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6. QMS\4. Zulassung\4.2 Trägerzulassung-überwachung-rezertifizierung\"/>
    </mc:Choice>
  </mc:AlternateContent>
  <xr:revisionPtr revIDLastSave="0" documentId="13_ncr:1_{070970D0-CD87-4389-872F-3766C5B61659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AVGS" sheetId="4" r:id="rId1"/>
    <sheet name="BGS" sheetId="22" r:id="rId2"/>
    <sheet name="Mitarbeiter_in" sheetId="2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0" l="1"/>
  <c r="C22" i="20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7" i="22"/>
  <c r="B7" i="22"/>
  <c r="C6" i="22"/>
  <c r="B6" i="22"/>
  <c r="C4" i="22"/>
  <c r="C22" i="22" s="1"/>
  <c r="B4" i="22"/>
  <c r="B22" i="22" s="1"/>
  <c r="BO2" i="22"/>
  <c r="BN2" i="22"/>
  <c r="BM2" i="22"/>
  <c r="BL2" i="22"/>
  <c r="BK2" i="22"/>
  <c r="BJ2" i="22"/>
  <c r="BI2" i="22"/>
  <c r="BH2" i="22"/>
  <c r="BG2" i="22"/>
  <c r="BF2" i="22"/>
  <c r="BE2" i="22"/>
  <c r="BD2" i="22"/>
  <c r="BC2" i="22"/>
  <c r="BB2" i="22"/>
  <c r="BA2" i="22"/>
  <c r="AZ2" i="22"/>
  <c r="AY2" i="22"/>
  <c r="AX2" i="22"/>
  <c r="AW2" i="22"/>
  <c r="AV2" i="22"/>
  <c r="AU2" i="22"/>
  <c r="AT2" i="22"/>
  <c r="AS2" i="22"/>
  <c r="AR2" i="22"/>
  <c r="AQ2" i="22"/>
  <c r="AP2" i="22"/>
  <c r="AO2" i="22"/>
  <c r="AN2" i="22"/>
  <c r="AM2" i="22"/>
  <c r="AL2" i="22"/>
  <c r="AK2" i="22"/>
  <c r="AJ2" i="22"/>
  <c r="AI2" i="22"/>
  <c r="AH2" i="22"/>
  <c r="AG2" i="22"/>
  <c r="AF2" i="22"/>
  <c r="AE2" i="22"/>
  <c r="AD2" i="22"/>
  <c r="AC2" i="22"/>
  <c r="AB2" i="22"/>
  <c r="AA2" i="22"/>
  <c r="Z2" i="22"/>
  <c r="Y2" i="22"/>
  <c r="X2" i="22"/>
  <c r="W2" i="22"/>
  <c r="V2" i="22"/>
  <c r="U2" i="22"/>
  <c r="T2" i="22"/>
  <c r="S2" i="22"/>
  <c r="R2" i="22"/>
  <c r="Q2" i="22"/>
  <c r="P2" i="22"/>
  <c r="O2" i="22"/>
  <c r="N2" i="22"/>
  <c r="M2" i="22"/>
  <c r="L2" i="22"/>
  <c r="K2" i="22"/>
  <c r="J2" i="22"/>
  <c r="I2" i="22"/>
  <c r="H2" i="22"/>
  <c r="G2" i="22"/>
  <c r="F2" i="22"/>
  <c r="E2" i="22"/>
  <c r="BO1" i="22"/>
  <c r="B4" i="4"/>
  <c r="B7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6" i="4"/>
  <c r="C11" i="4"/>
  <c r="C7" i="4"/>
  <c r="C9" i="4"/>
  <c r="C10" i="4"/>
  <c r="C12" i="4"/>
  <c r="C13" i="4"/>
  <c r="C14" i="4"/>
  <c r="C15" i="4"/>
  <c r="C16" i="4"/>
  <c r="C17" i="4"/>
  <c r="C18" i="4"/>
  <c r="C19" i="4"/>
  <c r="C20" i="4"/>
  <c r="C21" i="4"/>
  <c r="C6" i="4"/>
  <c r="C4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BC2" i="4"/>
  <c r="BD2" i="4"/>
  <c r="BE2" i="4"/>
  <c r="BF2" i="4"/>
  <c r="BG2" i="4"/>
  <c r="BH2" i="4"/>
  <c r="BI2" i="4"/>
  <c r="BJ2" i="4"/>
  <c r="BK2" i="4"/>
  <c r="BL2" i="4"/>
  <c r="BM2" i="4"/>
  <c r="BN2" i="4"/>
  <c r="BO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C4" i="20"/>
  <c r="B4" i="20" s="1"/>
  <c r="H2" i="4" l="1"/>
  <c r="G2" i="4"/>
  <c r="D4" i="20"/>
  <c r="C17" i="20"/>
  <c r="B17" i="20" s="1"/>
  <c r="C6" i="20"/>
  <c r="B6" i="20" s="1"/>
  <c r="C7" i="20"/>
  <c r="B7" i="20" s="1"/>
  <c r="C8" i="20"/>
  <c r="B8" i="20" s="1"/>
  <c r="C9" i="20"/>
  <c r="B9" i="20" s="1"/>
  <c r="C10" i="20"/>
  <c r="B10" i="20" s="1"/>
  <c r="C11" i="20"/>
  <c r="B11" i="20" s="1"/>
  <c r="C12" i="20"/>
  <c r="B12" i="20" s="1"/>
  <c r="C13" i="20"/>
  <c r="B13" i="20" s="1"/>
  <c r="C14" i="20"/>
  <c r="B14" i="20" s="1"/>
  <c r="C15" i="20"/>
  <c r="B15" i="20" s="1"/>
  <c r="C16" i="20"/>
  <c r="B16" i="20" s="1"/>
  <c r="C18" i="20"/>
  <c r="B18" i="20" s="1"/>
  <c r="C19" i="20"/>
  <c r="B19" i="20" s="1"/>
  <c r="C20" i="20"/>
  <c r="B20" i="20" s="1"/>
  <c r="C21" i="20"/>
  <c r="B21" i="20" s="1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F2" i="4" l="1"/>
  <c r="C22" i="4"/>
  <c r="E2" i="4"/>
  <c r="B22" i="20"/>
  <c r="B22" i="4" l="1"/>
</calcChain>
</file>

<file path=xl/sharedStrings.xml><?xml version="1.0" encoding="utf-8"?>
<sst xmlns="http://schemas.openxmlformats.org/spreadsheetml/2006/main" count="195" uniqueCount="24">
  <si>
    <t>Zentrale des QMS</t>
  </si>
  <si>
    <t>Standorte des QMS</t>
  </si>
  <si>
    <t>Ort Strasse Hausnummer</t>
  </si>
  <si>
    <t>00-00-M-…</t>
  </si>
  <si>
    <t>111111 Musterstadt, Gipsstraße 11</t>
  </si>
  <si>
    <t>111111 Musterstadt, Gipsstraße 12</t>
  </si>
  <si>
    <t>Anzahl Durchführungen je Maßnahme</t>
  </si>
  <si>
    <t>Anzahl der Durchführung je Standort</t>
  </si>
  <si>
    <t>Anzahl der Maßnahmen je Standort</t>
  </si>
  <si>
    <t>EPZ - Maßnahme-Nr.</t>
  </si>
  <si>
    <r>
      <rPr>
        <b/>
        <sz val="26"/>
        <rFont val="Arial"/>
        <family val="2"/>
      </rPr>
      <t>BGS</t>
    </r>
    <r>
      <rPr>
        <b/>
        <sz val="16"/>
        <rFont val="Arial"/>
        <family val="2"/>
      </rPr>
      <t xml:space="preserve">
Matrix über 
Maßnahmen je Standort</t>
    </r>
  </si>
  <si>
    <r>
      <rPr>
        <b/>
        <sz val="26"/>
        <rFont val="Arial"/>
        <family val="2"/>
      </rPr>
      <t>AVGS</t>
    </r>
    <r>
      <rPr>
        <b/>
        <sz val="16"/>
        <rFont val="Arial"/>
        <family val="2"/>
      </rPr>
      <t xml:space="preserve">
Matrix über 
Maßnahmen je Standort</t>
    </r>
  </si>
  <si>
    <r>
      <rPr>
        <b/>
        <sz val="26"/>
        <rFont val="Arial"/>
        <family val="2"/>
      </rPr>
      <t>MA</t>
    </r>
    <r>
      <rPr>
        <b/>
        <sz val="22"/>
        <rFont val="Arial"/>
        <family val="2"/>
      </rPr>
      <t xml:space="preserve"> </t>
    </r>
    <r>
      <rPr>
        <b/>
        <sz val="16"/>
        <rFont val="Arial"/>
        <family val="2"/>
      </rPr>
      <t>(Mitarbeiter:innen) 
 je Standort</t>
    </r>
  </si>
  <si>
    <t>Anzahl der VZÄ (Vollzeit-äquivalente)       je Standort</t>
  </si>
  <si>
    <t>MA in Vollzeit</t>
  </si>
  <si>
    <t>MA in Teilzeit</t>
  </si>
  <si>
    <t>Anzahl Arbeitsstunden pro Woche</t>
  </si>
  <si>
    <t>Auszu-bildende</t>
  </si>
  <si>
    <t>Anzahl der Personen           je Standort</t>
  </si>
  <si>
    <t>MA-Kategorie</t>
  </si>
  <si>
    <t>Anzahl der Arbeitsstunden pro Woche je Standort</t>
  </si>
  <si>
    <t>Externe MA (z.B. Dozent:innen mit Honorarvertrag)</t>
  </si>
  <si>
    <t>Fachbereiche je Standort</t>
  </si>
  <si>
    <t>F 4.2 - 3 Rev.2 vom 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</si>
</sst>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1" fillId="2" borderId="9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/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/>
    <xf numFmtId="0" fontId="0" fillId="2" borderId="19" xfId="0" applyFill="1" applyBorder="1"/>
    <xf numFmtId="0" fontId="0" fillId="2" borderId="19" xfId="0" applyFill="1" applyBorder="1" applyAlignment="1">
      <alignment vertical="top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9" fillId="2" borderId="28" xfId="0" applyFont="1" applyFill="1" applyBorder="1" applyAlignment="1">
      <alignment vertical="center" wrapText="1"/>
    </xf>
    <xf numFmtId="0" fontId="0" fillId="0" borderId="28" xfId="0" applyBorder="1" applyProtection="1">
      <protection locked="0"/>
    </xf>
    <xf numFmtId="0" fontId="0" fillId="0" borderId="28" xfId="0" applyBorder="1"/>
    <xf numFmtId="0" fontId="16" fillId="0" borderId="26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6" fillId="0" borderId="2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top"/>
    </xf>
    <xf numFmtId="0" fontId="8" fillId="2" borderId="10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</cellXfs>
  <cellStyles count="2">
    <cellStyle name="Standard" xfId="0" builtinId="0"/>
    <cellStyle name="Standard 2" xfId="1" xr:uid="{2C9D64B5-29B4-4DE3-AD6E-32E9DA6FD98F}"/>
  </cellStyles>
  <dxfs count="171"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family val="2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rgb="FF000000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rgb="FF000000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466328</xdr:colOff>
      <xdr:row>0</xdr:row>
      <xdr:rowOff>39688</xdr:rowOff>
    </xdr:from>
    <xdr:to>
      <xdr:col>2</xdr:col>
      <xdr:colOff>377031</xdr:colOff>
      <xdr:row>1</xdr:row>
      <xdr:rowOff>455290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2141D61-EE8A-4334-AB01-42E2F79C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734" y="39688"/>
          <a:ext cx="912813" cy="951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466328</xdr:colOff>
      <xdr:row>0</xdr:row>
      <xdr:rowOff>39688</xdr:rowOff>
    </xdr:from>
    <xdr:to>
      <xdr:col>2</xdr:col>
      <xdr:colOff>377031</xdr:colOff>
      <xdr:row>1</xdr:row>
      <xdr:rowOff>455290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77722E-CE7C-41C8-979D-BEA5484D4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528" y="39688"/>
          <a:ext cx="910828" cy="949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1002109</xdr:colOff>
      <xdr:row>0</xdr:row>
      <xdr:rowOff>148829</xdr:rowOff>
    </xdr:from>
    <xdr:to>
      <xdr:col>2</xdr:col>
      <xdr:colOff>912812</xdr:colOff>
      <xdr:row>1</xdr:row>
      <xdr:rowOff>385837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2168A2E-0414-40B3-AC94-2BBA28A6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3515" y="148829"/>
          <a:ext cx="912813" cy="951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9983772-BD1C-43E7-B55F-01795B8E5D95}" name="Tabelle2" displayName="Tabelle2" ref="A6:Z21" headerRowCount="0" totalsRowShown="0" headerRowDxfId="170" dataDxfId="168" headerRowBorderDxfId="169" tableBorderDxfId="167" totalsRowBorderDxfId="166">
  <tableColumns count="26">
    <tableColumn id="1" xr3:uid="{7EF92B49-288A-43B5-A411-3F94A496CCF2}" name="Spalte1" headerRowDxfId="165" dataDxfId="164"/>
    <tableColumn id="3" xr3:uid="{C35B0738-22D6-408F-B25F-FB3C0A8C5277}" name="Spalte3" headerRowDxfId="163" dataDxfId="162">
      <calculatedColumnFormula>COUNT(E6:BO6)</calculatedColumnFormula>
    </tableColumn>
    <tableColumn id="4" xr3:uid="{4E42B05E-0899-44A1-825A-1B09E3BD917E}" name="Spalte4" headerRowDxfId="161" dataDxfId="160">
      <calculatedColumnFormula>SUM(E6:BO6)</calculatedColumnFormula>
    </tableColumn>
    <tableColumn id="5" xr3:uid="{65DE07A8-7FBB-46AA-9D92-95E2C1A3CDC2}" name="Spalte5" headerRowDxfId="159" dataDxfId="158"/>
    <tableColumn id="6" xr3:uid="{DCB9913F-A21D-4731-912F-DFD5957487A6}" name="Spalte6" headerRowDxfId="157" dataDxfId="156"/>
    <tableColumn id="7" xr3:uid="{B29E124E-2DD1-4376-81EB-7EEE95299280}" name="Spalte7" headerRowDxfId="155" dataDxfId="154"/>
    <tableColumn id="8" xr3:uid="{D5AE90A4-48E8-4901-9F04-D0B981D5139A}" name="Spalte8" headerRowDxfId="153" dataDxfId="152"/>
    <tableColumn id="9" xr3:uid="{065B9F9B-98FB-4283-AC9A-20AE81947766}" name="Spalte9" headerRowDxfId="151" dataDxfId="150"/>
    <tableColumn id="10" xr3:uid="{5DFA0B8F-B875-4289-BEBF-E1A658F87DDC}" name="Spalte10" headerRowDxfId="149" dataDxfId="148"/>
    <tableColumn id="11" xr3:uid="{77A04215-F663-4218-BC7D-24BF095157C0}" name="Spalte11" headerRowDxfId="147" dataDxfId="146"/>
    <tableColumn id="12" xr3:uid="{41544046-4C64-4A8A-90D8-48A4E1EEC505}" name="Spalte12" headerRowDxfId="145" dataDxfId="144"/>
    <tableColumn id="13" xr3:uid="{BA122ED1-0E06-4243-B408-D81FA7605DE0}" name="Spalte13" headerRowDxfId="143" dataDxfId="142"/>
    <tableColumn id="14" xr3:uid="{FC464B17-B4DE-4BA6-A629-AB19FF94290B}" name="Spalte14" headerRowDxfId="141" dataDxfId="140"/>
    <tableColumn id="15" xr3:uid="{75E8BE1B-CCD7-4A48-B88D-0D21504AA57E}" name="Spalte15" headerRowDxfId="139" dataDxfId="138"/>
    <tableColumn id="16" xr3:uid="{7FF50AD8-45A7-4B3C-B008-7A3796748286}" name="Spalte16" headerRowDxfId="137" dataDxfId="136"/>
    <tableColumn id="17" xr3:uid="{12105CEC-D0E6-4961-8604-264C238C5F0A}" name="Spalte17" headerRowDxfId="135" dataDxfId="134"/>
    <tableColumn id="18" xr3:uid="{D0978A3C-874F-4780-85BE-0C475530CF11}" name="Spalte18" headerRowDxfId="133" dataDxfId="132"/>
    <tableColumn id="19" xr3:uid="{35B688D1-B51F-4D5C-A252-3690B2AC16A1}" name="Spalte19" headerRowDxfId="131" dataDxfId="130"/>
    <tableColumn id="20" xr3:uid="{A99C617F-DF31-44FE-B5A0-2364546C3CB3}" name="Spalte20" headerRowDxfId="129" dataDxfId="128"/>
    <tableColumn id="21" xr3:uid="{DFF09D5D-1D2D-49BA-B1C8-7D2A7373B7E8}" name="Spalte21" headerRowDxfId="127" dataDxfId="126"/>
    <tableColumn id="22" xr3:uid="{8E8F2912-1B24-4F54-9519-2A8F908ED5C0}" name="Spalte22" headerRowDxfId="125" dataDxfId="124"/>
    <tableColumn id="23" xr3:uid="{2650AFA3-EC47-42BD-BF8A-2C305DA923D2}" name="Spalte23" headerRowDxfId="123" dataDxfId="122"/>
    <tableColumn id="24" xr3:uid="{FF92521F-1A5A-4D1B-A794-D8A68BBE59CE}" name="Spalte24" headerRowDxfId="121" dataDxfId="120"/>
    <tableColumn id="152" xr3:uid="{1F2FCD19-6C30-41DA-832F-F9079D1FB1ED}" name="Spalte2" headerRowDxfId="119" dataDxfId="118"/>
    <tableColumn id="25" xr3:uid="{A41E3FDC-2B60-4E0F-9786-742641C2543C}" name="Spalte25" headerRowDxfId="117" dataDxfId="116"/>
    <tableColumn id="26" xr3:uid="{2D165B87-D46B-4B55-926E-9FED0565DFFB}" name="Spalte26" headerRowDxfId="115" dataDxfId="1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BD5D6-55BA-4893-8AFD-AD990395DFBF}" name="Tabelle22" displayName="Tabelle22" ref="A6:Z21" headerRowCount="0" totalsRowShown="0" headerRowDxfId="113" dataDxfId="111" headerRowBorderDxfId="112" tableBorderDxfId="110" totalsRowBorderDxfId="109">
  <tableColumns count="26">
    <tableColumn id="1" xr3:uid="{25FAB61E-026B-4968-B268-9A7CC64BE6E2}" name="Spalte1" headerRowDxfId="108" dataDxfId="107"/>
    <tableColumn id="3" xr3:uid="{774E94F3-A29F-448D-AADD-54AEEFAD88D4}" name="Spalte3" headerRowDxfId="106" dataDxfId="105">
      <calculatedColumnFormula>COUNT(E6:BO6)</calculatedColumnFormula>
    </tableColumn>
    <tableColumn id="4" xr3:uid="{78305DE7-2CEC-4453-9C37-54C0668A195F}" name="Spalte4" headerRowDxfId="104" dataDxfId="103">
      <calculatedColumnFormula>SUM(E6:BO6)</calculatedColumnFormula>
    </tableColumn>
    <tableColumn id="5" xr3:uid="{EDFC6598-A1AF-4A29-B4A4-D180A0367D65}" name="Spalte5" headerRowDxfId="102" dataDxfId="101"/>
    <tableColumn id="6" xr3:uid="{DB44ACB5-E7D1-4069-AE87-DDFD87BFF501}" name="Spalte6" headerRowDxfId="100" dataDxfId="99"/>
    <tableColumn id="7" xr3:uid="{B15F8CCF-CC60-44AC-A711-A85CCFDD3B6B}" name="Spalte7" headerRowDxfId="98" dataDxfId="97"/>
    <tableColumn id="8" xr3:uid="{BC3B94AA-0447-46D4-B467-FBC156D7547F}" name="Spalte8" headerRowDxfId="96" dataDxfId="95"/>
    <tableColumn id="9" xr3:uid="{CB9C3F3A-7391-4F96-ADDA-07513E2A276E}" name="Spalte9" headerRowDxfId="94" dataDxfId="93"/>
    <tableColumn id="10" xr3:uid="{BC777B47-307B-4B8B-A29B-5C8853ABC076}" name="Spalte10" headerRowDxfId="92" dataDxfId="91"/>
    <tableColumn id="11" xr3:uid="{391B3AB2-4605-4027-A384-6B22C6E051F2}" name="Spalte11" headerRowDxfId="90" dataDxfId="89"/>
    <tableColumn id="12" xr3:uid="{ECEAD71D-4EA8-4BAC-B25D-4C390F9C6BC0}" name="Spalte12" headerRowDxfId="88" dataDxfId="87"/>
    <tableColumn id="13" xr3:uid="{05A85A7C-F72A-420D-A02F-EBFA99789CEE}" name="Spalte13" headerRowDxfId="86" dataDxfId="85"/>
    <tableColumn id="14" xr3:uid="{D5586219-3333-4DF7-8BD3-66FA095BEF5A}" name="Spalte14" headerRowDxfId="84" dataDxfId="83"/>
    <tableColumn id="15" xr3:uid="{CEF23BC8-4F61-4617-BDF6-5773C7501CE3}" name="Spalte15" headerRowDxfId="82" dataDxfId="81"/>
    <tableColumn id="16" xr3:uid="{1A4E7611-52BE-432A-B8A6-9E9AA6145F57}" name="Spalte16" headerRowDxfId="80" dataDxfId="79"/>
    <tableColumn id="17" xr3:uid="{09715B09-0802-4A3E-8129-037F1AA2A1F3}" name="Spalte17" headerRowDxfId="78" dataDxfId="77"/>
    <tableColumn id="18" xr3:uid="{CACD7186-E0C9-46EB-8229-36842FB738D4}" name="Spalte18" headerRowDxfId="76" dataDxfId="75"/>
    <tableColumn id="19" xr3:uid="{DBAF1B4E-6B66-4366-806C-BD1D2A064126}" name="Spalte19" headerRowDxfId="74" dataDxfId="73"/>
    <tableColumn id="20" xr3:uid="{A9CA2C02-2322-4E3F-A804-3496009E9D7D}" name="Spalte20" headerRowDxfId="72" dataDxfId="71"/>
    <tableColumn id="21" xr3:uid="{524B265B-9F1E-416D-B2E5-814FB6CADBBA}" name="Spalte21" headerRowDxfId="70" dataDxfId="69"/>
    <tableColumn id="22" xr3:uid="{6A9F0EB5-573F-4BE8-855A-FF166B0D8C24}" name="Spalte22" headerRowDxfId="68" dataDxfId="67"/>
    <tableColumn id="23" xr3:uid="{D829919E-8169-4C61-B4F3-ACADCCD9BD21}" name="Spalte23" headerRowDxfId="66" dataDxfId="65"/>
    <tableColumn id="24" xr3:uid="{87E35193-6249-4BB4-854D-0F3A65F277E0}" name="Spalte24" headerRowDxfId="64" dataDxfId="63"/>
    <tableColumn id="152" xr3:uid="{23A56139-244E-4C6D-8FDE-D72621DC8578}" name="Spalte2" headerRowDxfId="62" dataDxfId="61"/>
    <tableColumn id="25" xr3:uid="{5C5C9E14-D6A6-4E4E-A46D-967474E023D3}" name="Spalte25" headerRowDxfId="60" dataDxfId="59"/>
    <tableColumn id="26" xr3:uid="{8DDEDFE4-0013-4564-8CBA-94971CEABF39}" name="Spalte26" headerRowDxfId="58" dataDxfId="5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944436-E9D0-4824-A3C3-F528E521563D}" name="Tabelle24" displayName="Tabelle24" ref="A6:Z21" headerRowCount="0" totalsRowShown="0" headerRowDxfId="56" dataDxfId="54" headerRowBorderDxfId="55" tableBorderDxfId="53" totalsRowBorderDxfId="52">
  <tableColumns count="26">
    <tableColumn id="1" xr3:uid="{5C3050A5-0607-471F-9877-3968911852BC}" name="Spalte1" headerRowDxfId="51" dataDxfId="50"/>
    <tableColumn id="3" xr3:uid="{FC7575CF-47B9-4887-8698-6B6931EC6064}" name="Spalte3" headerRowDxfId="49" dataDxfId="48">
      <calculatedColumnFormula>C6/40</calculatedColumnFormula>
    </tableColumn>
    <tableColumn id="2" xr3:uid="{91653C22-B804-4D12-B44D-1AB512F0D836}" name="Spalte2" headerRowDxfId="47" dataDxfId="46">
      <calculatedColumnFormula>($F6*$F$2+$G6*$G$2+$H6*$H$2+$I6*$I$2+$J6*$J$2+$K6*$K$2+$N6*$N$2+$O6*$O$2+$P6*$P$2+$Q6*$Q$2+$R6*$R$2+$S6*$S$2+$T6*$T$2+$Y6*$Y$2+$Z6*$Z$2)</calculatedColumnFormula>
    </tableColumn>
    <tableColumn id="4" xr3:uid="{679FB037-94AC-4F24-86B9-BBFD312C7319}" name="Spalte4" headerRowDxfId="45" dataDxfId="44">
      <calculatedColumnFormula>SUM(E6:Z6)</calculatedColumnFormula>
    </tableColumn>
    <tableColumn id="5" xr3:uid="{6A68DB95-D02F-43C4-A3B6-4D4F93BD6951}" name="Spalte5" headerRowDxfId="43" dataDxfId="42"/>
    <tableColumn id="6" xr3:uid="{AED1D156-3865-430E-B856-998EAB248658}" name="Spalte6" headerRowDxfId="41" dataDxfId="40"/>
    <tableColumn id="7" xr3:uid="{BC1E78DD-105B-4B49-9914-1A9D872BFA12}" name="Spalte7" headerRowDxfId="39" dataDxfId="38"/>
    <tableColumn id="8" xr3:uid="{D472AA79-D122-477D-B147-55D2BCC953AA}" name="Spalte8" headerRowDxfId="37" dataDxfId="36"/>
    <tableColumn id="9" xr3:uid="{481A1851-E741-4718-8B8C-D5599AF8E6F5}" name="Spalte9" headerRowDxfId="35" dataDxfId="34"/>
    <tableColumn id="10" xr3:uid="{3413493A-3DB4-4CA3-B3C2-4A5FE000ADE6}" name="Spalte10" headerRowDxfId="33" dataDxfId="32"/>
    <tableColumn id="11" xr3:uid="{F3E9F115-0879-4B2F-B651-9417E979ED51}" name="Spalte11" headerRowDxfId="31" dataDxfId="30"/>
    <tableColumn id="22" xr3:uid="{EB652014-E231-4F11-ABE9-F4C765A98F39}" name="Spalte22" headerRowDxfId="29" dataDxfId="28"/>
    <tableColumn id="21" xr3:uid="{45604E9D-FDCD-4AC3-9B99-C8D72D9E5C49}" name="Spalte21" headerRowDxfId="27" dataDxfId="26"/>
    <tableColumn id="12" xr3:uid="{EB6C97C3-0C38-4D76-B29A-6A659862E478}" name="Spalte12" headerRowDxfId="25" dataDxfId="24"/>
    <tableColumn id="13" xr3:uid="{8BF86F42-5ED9-4D5A-A007-56B18688D75D}" name="Spalte13" headerRowDxfId="23" dataDxfId="22"/>
    <tableColumn id="14" xr3:uid="{D83A9613-A854-4D87-86EA-98C1DCE99985}" name="Spalte14" headerRowDxfId="21" dataDxfId="20"/>
    <tableColumn id="15" xr3:uid="{0DDAC8DF-5ABF-4905-A088-6994EAA3E895}" name="Spalte15" headerRowDxfId="19" dataDxfId="18"/>
    <tableColumn id="16" xr3:uid="{EFF0E9FF-FA80-43C3-AE96-11D662A6FD3D}" name="Spalte16" headerRowDxfId="17" dataDxfId="16"/>
    <tableColumn id="17" xr3:uid="{3E3602B1-7C25-4BAB-866A-2E75A0AA5A09}" name="Spalte17" headerRowDxfId="15" dataDxfId="14"/>
    <tableColumn id="18" xr3:uid="{FB223AD7-5058-43EF-89B7-8B3949618FBE}" name="Spalte18" headerRowDxfId="13" dataDxfId="12"/>
    <tableColumn id="26" xr3:uid="{C2F6EF27-C961-4202-A466-8EE1DDAC0D9E}" name="Spalte26" headerRowDxfId="11" dataDxfId="10"/>
    <tableColumn id="25" xr3:uid="{73A9E3EA-A7D5-4FD0-8BA6-EC6C55171198}" name="Spalte25" headerRowDxfId="9" dataDxfId="8"/>
    <tableColumn id="24" xr3:uid="{B9E2D466-0CE9-4EB9-99E2-12304AB93721}" name="Spalte24" headerRowDxfId="7" dataDxfId="6"/>
    <tableColumn id="23" xr3:uid="{9C621958-0BA6-49D8-8A97-E1F56840936E}" name="Spalte23" headerRowDxfId="5" dataDxfId="4"/>
    <tableColumn id="19" xr3:uid="{E5669B46-C7F8-452F-A138-1DAED67D866C}" name="Spalte19" headerRowDxfId="3" dataDxfId="2"/>
    <tableColumn id="20" xr3:uid="{40161CFD-180B-4463-99D4-3AC910A78901}" name="Spalte20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A4E-B156-4F81-A147-012FEF79256D}">
  <sheetPr>
    <pageSetUpPr fitToPage="1"/>
  </sheetPr>
  <dimension ref="A1:BO25"/>
  <sheetViews>
    <sheetView tabSelected="1" zoomScale="96" zoomScaleNormal="96" workbookViewId="0">
      <pane xSplit="3" ySplit="2" topLeftCell="AW15" activePane="bottomRight" state="frozen"/>
      <selection pane="topRight" activeCell="D1" sqref="D1"/>
      <selection pane="bottomLeft" activeCell="A3" sqref="A3"/>
      <selection pane="bottomRight" activeCell="A25" sqref="A25"/>
    </sheetView>
  </sheetViews>
  <sheetFormatPr baseColWidth="10" defaultColWidth="10.85546875" defaultRowHeight="12.75" x14ac:dyDescent="0.2"/>
  <cols>
    <col min="1" max="1" width="35.42578125" customWidth="1"/>
    <col min="2" max="2" width="15" style="1" customWidth="1"/>
    <col min="3" max="3" width="14" style="1" customWidth="1"/>
    <col min="4" max="4" width="16.42578125" style="1" customWidth="1"/>
    <col min="5" max="8" width="8.7109375" style="1" customWidth="1"/>
    <col min="9" max="25" width="9.7109375" style="1" customWidth="1"/>
    <col min="26" max="26" width="9.7109375" customWidth="1"/>
  </cols>
  <sheetData>
    <row r="1" spans="1:67" s="2" customFormat="1" ht="42" customHeight="1" x14ac:dyDescent="0.2">
      <c r="A1" s="67" t="s">
        <v>11</v>
      </c>
      <c r="B1" s="69"/>
      <c r="C1" s="70"/>
      <c r="D1" s="9" t="s">
        <v>9</v>
      </c>
      <c r="E1" s="33" t="s">
        <v>3</v>
      </c>
      <c r="F1" s="33" t="s">
        <v>3</v>
      </c>
      <c r="G1" s="33" t="s">
        <v>3</v>
      </c>
      <c r="H1" s="33" t="s">
        <v>3</v>
      </c>
      <c r="I1" s="33" t="s">
        <v>3</v>
      </c>
      <c r="J1" s="33" t="s">
        <v>3</v>
      </c>
      <c r="K1" s="33" t="s">
        <v>3</v>
      </c>
      <c r="L1" s="33" t="s">
        <v>3</v>
      </c>
      <c r="M1" s="33" t="s">
        <v>3</v>
      </c>
      <c r="N1" s="33" t="s">
        <v>3</v>
      </c>
      <c r="O1" s="33" t="s">
        <v>3</v>
      </c>
      <c r="P1" s="33" t="s">
        <v>3</v>
      </c>
      <c r="Q1" s="33" t="s">
        <v>3</v>
      </c>
      <c r="R1" s="33" t="s">
        <v>3</v>
      </c>
      <c r="S1" s="33" t="s">
        <v>3</v>
      </c>
      <c r="T1" s="33" t="s">
        <v>3</v>
      </c>
      <c r="U1" s="33" t="s">
        <v>3</v>
      </c>
      <c r="V1" s="33" t="s">
        <v>3</v>
      </c>
      <c r="W1" s="33" t="s">
        <v>3</v>
      </c>
      <c r="X1" s="33" t="s">
        <v>3</v>
      </c>
      <c r="Y1" s="33" t="s">
        <v>3</v>
      </c>
      <c r="Z1" s="33" t="s">
        <v>3</v>
      </c>
      <c r="AA1" s="33" t="s">
        <v>3</v>
      </c>
      <c r="AB1" s="33" t="s">
        <v>3</v>
      </c>
      <c r="AC1" s="33" t="s">
        <v>3</v>
      </c>
      <c r="AD1" s="33" t="s">
        <v>3</v>
      </c>
      <c r="AE1" s="33" t="s">
        <v>3</v>
      </c>
      <c r="AF1" s="33" t="s">
        <v>3</v>
      </c>
      <c r="AG1" s="33" t="s">
        <v>3</v>
      </c>
      <c r="AH1" s="33" t="s">
        <v>3</v>
      </c>
      <c r="AI1" s="33" t="s">
        <v>3</v>
      </c>
      <c r="AJ1" s="33" t="s">
        <v>3</v>
      </c>
      <c r="AK1" s="33" t="s">
        <v>3</v>
      </c>
      <c r="AL1" s="33" t="s">
        <v>3</v>
      </c>
      <c r="AM1" s="33" t="s">
        <v>3</v>
      </c>
      <c r="AN1" s="33" t="s">
        <v>3</v>
      </c>
      <c r="AO1" s="33" t="s">
        <v>3</v>
      </c>
      <c r="AP1" s="33" t="s">
        <v>3</v>
      </c>
      <c r="AQ1" s="33" t="s">
        <v>3</v>
      </c>
      <c r="AR1" s="33" t="s">
        <v>3</v>
      </c>
      <c r="AS1" s="33" t="s">
        <v>3</v>
      </c>
      <c r="AT1" s="33" t="s">
        <v>3</v>
      </c>
      <c r="AU1" s="33" t="s">
        <v>3</v>
      </c>
      <c r="AV1" s="33" t="s">
        <v>3</v>
      </c>
      <c r="AW1" s="33" t="s">
        <v>3</v>
      </c>
      <c r="AX1" s="33" t="s">
        <v>3</v>
      </c>
      <c r="AY1" s="33" t="s">
        <v>3</v>
      </c>
      <c r="AZ1" s="33" t="s">
        <v>3</v>
      </c>
      <c r="BA1" s="33" t="s">
        <v>3</v>
      </c>
      <c r="BB1" s="33" t="s">
        <v>3</v>
      </c>
      <c r="BC1" s="33" t="s">
        <v>3</v>
      </c>
      <c r="BD1" s="33" t="s">
        <v>3</v>
      </c>
      <c r="BE1" s="33" t="s">
        <v>3</v>
      </c>
      <c r="BF1" s="33" t="s">
        <v>3</v>
      </c>
      <c r="BG1" s="33" t="s">
        <v>3</v>
      </c>
      <c r="BH1" s="33" t="s">
        <v>3</v>
      </c>
      <c r="BI1" s="33" t="s">
        <v>3</v>
      </c>
      <c r="BJ1" s="33" t="s">
        <v>3</v>
      </c>
      <c r="BK1" s="33" t="s">
        <v>3</v>
      </c>
      <c r="BL1" s="33" t="s">
        <v>3</v>
      </c>
      <c r="BM1" s="33" t="s">
        <v>3</v>
      </c>
      <c r="BN1" s="33" t="s">
        <v>3</v>
      </c>
      <c r="BO1" s="13"/>
    </row>
    <row r="2" spans="1:67" s="2" customFormat="1" ht="38.25" x14ac:dyDescent="0.2">
      <c r="A2" s="68"/>
      <c r="B2" s="71"/>
      <c r="C2" s="72"/>
      <c r="D2" s="4" t="s">
        <v>6</v>
      </c>
      <c r="E2" s="5">
        <f>SUM(E3:E18)</f>
        <v>0</v>
      </c>
      <c r="F2" s="5">
        <f>SUM(F3:F18)</f>
        <v>0</v>
      </c>
      <c r="G2" s="5">
        <f t="shared" ref="G2:BO2" si="0">SUM(G3:G18)</f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  <c r="N2" s="5">
        <f t="shared" si="0"/>
        <v>0</v>
      </c>
      <c r="O2" s="5">
        <f t="shared" si="0"/>
        <v>0</v>
      </c>
      <c r="P2" s="5">
        <f t="shared" si="0"/>
        <v>0</v>
      </c>
      <c r="Q2" s="5">
        <f t="shared" si="0"/>
        <v>0</v>
      </c>
      <c r="R2" s="5">
        <f t="shared" si="0"/>
        <v>0</v>
      </c>
      <c r="S2" s="5">
        <f t="shared" si="0"/>
        <v>0</v>
      </c>
      <c r="T2" s="5">
        <f t="shared" si="0"/>
        <v>0</v>
      </c>
      <c r="U2" s="5">
        <f t="shared" si="0"/>
        <v>0</v>
      </c>
      <c r="V2" s="5">
        <f t="shared" si="0"/>
        <v>0</v>
      </c>
      <c r="W2" s="5">
        <f t="shared" si="0"/>
        <v>0</v>
      </c>
      <c r="X2" s="5">
        <f t="shared" si="0"/>
        <v>0</v>
      </c>
      <c r="Y2" s="5">
        <f t="shared" si="0"/>
        <v>0</v>
      </c>
      <c r="Z2" s="5">
        <f t="shared" si="0"/>
        <v>0</v>
      </c>
      <c r="AA2" s="5">
        <f t="shared" si="0"/>
        <v>0</v>
      </c>
      <c r="AB2" s="5">
        <f t="shared" si="0"/>
        <v>0</v>
      </c>
      <c r="AC2" s="5">
        <f t="shared" si="0"/>
        <v>0</v>
      </c>
      <c r="AD2" s="5">
        <f t="shared" si="0"/>
        <v>0</v>
      </c>
      <c r="AE2" s="5">
        <f t="shared" si="0"/>
        <v>0</v>
      </c>
      <c r="AF2" s="5">
        <f t="shared" si="0"/>
        <v>0</v>
      </c>
      <c r="AG2" s="5">
        <f t="shared" si="0"/>
        <v>0</v>
      </c>
      <c r="AH2" s="5">
        <f t="shared" si="0"/>
        <v>0</v>
      </c>
      <c r="AI2" s="5">
        <f t="shared" si="0"/>
        <v>0</v>
      </c>
      <c r="AJ2" s="5">
        <f t="shared" si="0"/>
        <v>0</v>
      </c>
      <c r="AK2" s="5">
        <f t="shared" si="0"/>
        <v>0</v>
      </c>
      <c r="AL2" s="5">
        <f t="shared" si="0"/>
        <v>0</v>
      </c>
      <c r="AM2" s="5">
        <f t="shared" si="0"/>
        <v>0</v>
      </c>
      <c r="AN2" s="5">
        <f t="shared" si="0"/>
        <v>0</v>
      </c>
      <c r="AO2" s="5">
        <f t="shared" si="0"/>
        <v>0</v>
      </c>
      <c r="AP2" s="5">
        <f t="shared" si="0"/>
        <v>0</v>
      </c>
      <c r="AQ2" s="5">
        <f t="shared" si="0"/>
        <v>0</v>
      </c>
      <c r="AR2" s="5">
        <f t="shared" si="0"/>
        <v>0</v>
      </c>
      <c r="AS2" s="5">
        <f t="shared" si="0"/>
        <v>0</v>
      </c>
      <c r="AT2" s="5">
        <f t="shared" si="0"/>
        <v>0</v>
      </c>
      <c r="AU2" s="5">
        <f t="shared" si="0"/>
        <v>0</v>
      </c>
      <c r="AV2" s="5">
        <f t="shared" si="0"/>
        <v>0</v>
      </c>
      <c r="AW2" s="5">
        <f t="shared" si="0"/>
        <v>0</v>
      </c>
      <c r="AX2" s="5">
        <f t="shared" si="0"/>
        <v>0</v>
      </c>
      <c r="AY2" s="5">
        <f t="shared" si="0"/>
        <v>0</v>
      </c>
      <c r="AZ2" s="5">
        <f t="shared" si="0"/>
        <v>0</v>
      </c>
      <c r="BA2" s="5">
        <f t="shared" si="0"/>
        <v>0</v>
      </c>
      <c r="BB2" s="5">
        <f t="shared" si="0"/>
        <v>0</v>
      </c>
      <c r="BC2" s="5">
        <f t="shared" si="0"/>
        <v>0</v>
      </c>
      <c r="BD2" s="5">
        <f t="shared" si="0"/>
        <v>0</v>
      </c>
      <c r="BE2" s="5">
        <f t="shared" si="0"/>
        <v>0</v>
      </c>
      <c r="BF2" s="5">
        <f t="shared" si="0"/>
        <v>0</v>
      </c>
      <c r="BG2" s="5">
        <f t="shared" si="0"/>
        <v>0</v>
      </c>
      <c r="BH2" s="5">
        <f t="shared" si="0"/>
        <v>0</v>
      </c>
      <c r="BI2" s="5">
        <f t="shared" si="0"/>
        <v>0</v>
      </c>
      <c r="BJ2" s="5">
        <f t="shared" si="0"/>
        <v>0</v>
      </c>
      <c r="BK2" s="5">
        <f t="shared" si="0"/>
        <v>0</v>
      </c>
      <c r="BL2" s="5">
        <f t="shared" si="0"/>
        <v>0</v>
      </c>
      <c r="BM2" s="5">
        <f t="shared" si="0"/>
        <v>0</v>
      </c>
      <c r="BN2" s="5">
        <f t="shared" si="0"/>
        <v>0</v>
      </c>
      <c r="BO2" s="5">
        <f t="shared" si="0"/>
        <v>0</v>
      </c>
    </row>
    <row r="3" spans="1:67" ht="38.25" x14ac:dyDescent="0.2">
      <c r="A3" s="10" t="s">
        <v>0</v>
      </c>
      <c r="B3" s="7" t="s">
        <v>8</v>
      </c>
      <c r="C3" s="43" t="s">
        <v>7</v>
      </c>
      <c r="D3" s="44" t="s">
        <v>22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1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</row>
    <row r="4" spans="1:67" ht="20.100000000000001" customHeight="1" x14ac:dyDescent="0.2">
      <c r="A4" s="32" t="s">
        <v>5</v>
      </c>
      <c r="B4" s="60">
        <f>COUNT(E4:BO4)</f>
        <v>0</v>
      </c>
      <c r="C4" s="59">
        <f>SUM(E4:BO4)</f>
        <v>0</v>
      </c>
      <c r="D4" s="46"/>
      <c r="E4" s="25"/>
      <c r="F4" s="24"/>
      <c r="G4" s="24"/>
      <c r="H4" s="24"/>
      <c r="I4" s="24"/>
      <c r="J4" s="24"/>
      <c r="K4" s="24"/>
      <c r="L4" s="24"/>
      <c r="M4" s="2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</row>
    <row r="5" spans="1:67" ht="20.100000000000001" customHeight="1" x14ac:dyDescent="0.2">
      <c r="A5" s="14" t="s">
        <v>1</v>
      </c>
      <c r="B5" s="15"/>
      <c r="C5" s="15"/>
      <c r="D5" s="16"/>
      <c r="E5" s="15"/>
      <c r="F5" s="15"/>
      <c r="G5" s="15"/>
      <c r="H5" s="15"/>
      <c r="I5" s="1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63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</row>
    <row r="6" spans="1:67" ht="20.100000000000001" customHeight="1" x14ac:dyDescent="0.2">
      <c r="A6" s="28" t="s">
        <v>4</v>
      </c>
      <c r="B6" s="8">
        <f t="shared" ref="B6:B21" si="1">COUNT(E6:BO6)</f>
        <v>0</v>
      </c>
      <c r="C6" s="6">
        <f t="shared" ref="C6:C21" si="2">SUM(E6:BO6)</f>
        <v>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ht="20.100000000000001" customHeight="1" x14ac:dyDescent="0.2">
      <c r="A7" s="28" t="s">
        <v>2</v>
      </c>
      <c r="B7" s="8">
        <f t="shared" si="1"/>
        <v>0</v>
      </c>
      <c r="C7" s="6">
        <f t="shared" si="2"/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ht="20.100000000000001" customHeight="1" x14ac:dyDescent="0.2">
      <c r="A8" s="28" t="s">
        <v>2</v>
      </c>
      <c r="B8" s="8">
        <v>0</v>
      </c>
      <c r="C8" s="6">
        <v>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ht="20.100000000000001" customHeight="1" x14ac:dyDescent="0.2">
      <c r="A9" s="28" t="s">
        <v>2</v>
      </c>
      <c r="B9" s="8">
        <f t="shared" si="1"/>
        <v>0</v>
      </c>
      <c r="C9" s="6">
        <f t="shared" si="2"/>
        <v>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ht="20.100000000000001" customHeight="1" x14ac:dyDescent="0.2">
      <c r="A10" s="28" t="s">
        <v>2</v>
      </c>
      <c r="B10" s="8">
        <f t="shared" si="1"/>
        <v>0</v>
      </c>
      <c r="C10" s="6">
        <f t="shared" si="2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ht="20.100000000000001" customHeight="1" x14ac:dyDescent="0.2">
      <c r="A11" s="28" t="s">
        <v>2</v>
      </c>
      <c r="B11" s="8">
        <f t="shared" si="1"/>
        <v>0</v>
      </c>
      <c r="C11" s="6">
        <f>SUM(E11:BO11)</f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ht="20.100000000000001" customHeight="1" x14ac:dyDescent="0.2">
      <c r="A12" s="28" t="s">
        <v>2</v>
      </c>
      <c r="B12" s="8">
        <f t="shared" si="1"/>
        <v>0</v>
      </c>
      <c r="C12" s="6">
        <f t="shared" si="2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ht="20.100000000000001" customHeight="1" x14ac:dyDescent="0.2">
      <c r="A13" s="28" t="s">
        <v>2</v>
      </c>
      <c r="B13" s="8">
        <f t="shared" si="1"/>
        <v>0</v>
      </c>
      <c r="C13" s="6">
        <f t="shared" si="2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ht="20.100000000000001" customHeight="1" x14ac:dyDescent="0.2">
      <c r="A14" s="28" t="s">
        <v>2</v>
      </c>
      <c r="B14" s="8">
        <f t="shared" si="1"/>
        <v>0</v>
      </c>
      <c r="C14" s="6">
        <f t="shared" si="2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ht="20.100000000000001" customHeight="1" x14ac:dyDescent="0.2">
      <c r="A15" s="28" t="s">
        <v>2</v>
      </c>
      <c r="B15" s="8">
        <f t="shared" si="1"/>
        <v>0</v>
      </c>
      <c r="C15" s="6">
        <f t="shared" si="2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ht="20.100000000000001" customHeight="1" x14ac:dyDescent="0.2">
      <c r="A16" s="28" t="s">
        <v>2</v>
      </c>
      <c r="B16" s="8">
        <f t="shared" si="1"/>
        <v>0</v>
      </c>
      <c r="C16" s="6">
        <f t="shared" si="2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1:67" ht="20.100000000000001" customHeight="1" x14ac:dyDescent="0.2">
      <c r="A17" s="28" t="s">
        <v>2</v>
      </c>
      <c r="B17" s="8">
        <f t="shared" si="1"/>
        <v>0</v>
      </c>
      <c r="C17" s="6">
        <f t="shared" si="2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1:67" ht="20.100000000000001" customHeight="1" x14ac:dyDescent="0.2">
      <c r="A18" s="28" t="s">
        <v>2</v>
      </c>
      <c r="B18" s="8">
        <f t="shared" si="1"/>
        <v>0</v>
      </c>
      <c r="C18" s="6">
        <f t="shared" si="2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1:67" ht="20.100000000000001" customHeight="1" x14ac:dyDescent="0.2">
      <c r="A19" s="29"/>
      <c r="B19" s="8">
        <f t="shared" si="1"/>
        <v>0</v>
      </c>
      <c r="C19" s="6">
        <f t="shared" si="2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1:67" ht="20.100000000000001" customHeight="1" x14ac:dyDescent="0.2">
      <c r="A20" s="30"/>
      <c r="B20" s="8">
        <f t="shared" si="1"/>
        <v>0</v>
      </c>
      <c r="C20" s="6">
        <f t="shared" si="2"/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1:67" s="3" customFormat="1" ht="20.100000000000001" customHeight="1" x14ac:dyDescent="0.2">
      <c r="A21" s="31"/>
      <c r="B21" s="8">
        <f t="shared" si="1"/>
        <v>0</v>
      </c>
      <c r="C21" s="6">
        <f t="shared" si="2"/>
        <v>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1:67" ht="20.100000000000001" customHeight="1" thickBot="1" x14ac:dyDescent="0.25">
      <c r="A22" s="18"/>
      <c r="B22" s="19">
        <f>SUM(B4:B18)</f>
        <v>0</v>
      </c>
      <c r="C22" s="19">
        <f>SUM(C4:C18)</f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20"/>
      <c r="AB22" s="20"/>
      <c r="AC22" s="20"/>
      <c r="AD22" s="20"/>
      <c r="AE22" s="21"/>
      <c r="AF22" s="20"/>
      <c r="AG22" s="20"/>
      <c r="AH22" s="20"/>
      <c r="AI22" s="20"/>
      <c r="AJ22" s="21"/>
      <c r="AK22" s="20"/>
      <c r="AL22" s="20"/>
      <c r="AM22" s="20"/>
      <c r="AN22" s="20"/>
      <c r="AO22" s="21"/>
      <c r="AP22" s="20"/>
      <c r="AQ22" s="20"/>
      <c r="AR22" s="20"/>
      <c r="AS22" s="20"/>
      <c r="AT22" s="21"/>
      <c r="AU22" s="20"/>
      <c r="AV22" s="20"/>
      <c r="AW22" s="20"/>
      <c r="AX22" s="20"/>
      <c r="AY22" s="21"/>
      <c r="AZ22" s="20"/>
      <c r="BA22" s="20"/>
      <c r="BB22" s="20"/>
      <c r="BC22" s="20"/>
      <c r="BD22" s="21"/>
      <c r="BE22" s="20"/>
      <c r="BF22" s="20"/>
      <c r="BG22" s="20"/>
      <c r="BH22" s="20"/>
      <c r="BI22" s="21"/>
      <c r="BJ22" s="20"/>
      <c r="BK22" s="20"/>
      <c r="BL22" s="20"/>
      <c r="BM22" s="20"/>
      <c r="BN22" s="21"/>
      <c r="BO22" s="20"/>
    </row>
    <row r="25" spans="1:67" x14ac:dyDescent="0.2">
      <c r="A25" t="s">
        <v>23</v>
      </c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2yz6GJcGhcymLtEJTyXssgj2UGhWhDN+aZDY5vxncXGGXQP3q/Z7BLucU1hD+nAqeKDt0aHXPtl4PBq7+ZYIg==" saltValue="7nFKFFygItFzkTO8+jbAlQ==" spinCount="100000" sqref="BO1 E2:BO2" name="Bereich1_1"/>
    <protectedRange algorithmName="SHA-512" hashValue="I2yz6GJcGhcymLtEJTyXssgj2UGhWhDN+aZDY5vxncXGGXQP3q/Z7BLucU1hD+nAqeKDt0aHXPtl4PBq7+ZYIg==" saltValue="7nFKFFygItFzkTO8+jbAlQ==" spinCount="100000" sqref="A1:D3 B4:C22" name="Bereich1"/>
  </protectedRanges>
  <mergeCells count="2">
    <mergeCell ref="A1:A2"/>
    <mergeCell ref="B1:C2"/>
  </mergeCells>
  <dataValidations count="5">
    <dataValidation allowBlank="1" showInputMessage="1" showErrorMessage="1" promptTitle="EPZ und Maßnahme-Nr." prompt="geben Sie bitte Ihre EPZ und Maßnahmen-Nummer in dem Format 11-11-M-123" sqref="E1:BN1" xr:uid="{476F3AD1-10C8-4C19-B557-DA9A2B32577C}"/>
    <dataValidation allowBlank="1" showInputMessage="1" showErrorMessage="1" promptTitle="Standort" prompt="Tragen Sie hier die Anschrift Ihrer Standorte ein._x000a_PLZ Ort, Straße Hausnummer" sqref="A6:A18" xr:uid="{D4670DFD-54B1-4FEA-BCD3-2D3E85B934F2}"/>
    <dataValidation allowBlank="1" showInputMessage="1" showErrorMessage="1" promptTitle="Zentrale des QMS" prompt="Tragen Sie hier den aktuellen Standort Ihres QMS ein." sqref="A4" xr:uid="{3A2A5880-1E63-4873-97BC-CC6021CC2D63}"/>
    <dataValidation allowBlank="1" showInputMessage="1" showErrorMessage="1" promptTitle="Anzahl" prompt="Geben Sie hier die Anzahl der durchgeführten Maßnahmen je Standort ein." sqref="E4:Z5" xr:uid="{3E7DC3F9-215A-4129-AF7E-A5D6B1882F63}"/>
    <dataValidation allowBlank="1" showInputMessage="1" showErrorMessage="1" promptTitle="Wählen Sie die Fachbereiche" prompt="- FB 1: § 45 Abs. 1 S. 1 SGB III_x000a_- FB 2: § 45 Abs. 4 S. 3 Nr. 2 SGB III_x000a_- FB 3: 3. Abschn. des 3. Kap. SGB III_x000a_- FB 4: 4. Abschn. des 3. Kap. SGB III_x000a_- FB 5: §§ 110, 111 SGB III_x000a_- FB 6: Teilhabe §§ 112ff. SGB III, 7. Abschn. des 3. Kap. SGB III" sqref="D6:BO21" xr:uid="{FC6DF1D4-1886-4564-95EF-1D73B99A0C91}"/>
  </dataValidations>
  <pageMargins left="0.78740157499999996" right="0.78740157499999996" top="0.984251969" bottom="0.984251969" header="0.4921259845" footer="0.4921259845"/>
  <pageSetup paperSize="9" scale="42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D710-BE5E-4170-9707-A68A0DDE87C8}">
  <sheetPr>
    <pageSetUpPr fitToPage="1"/>
  </sheetPr>
  <dimension ref="A1:BO22"/>
  <sheetViews>
    <sheetView zoomScale="96" zoomScaleNormal="96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2" sqref="F32"/>
    </sheetView>
  </sheetViews>
  <sheetFormatPr baseColWidth="10" defaultColWidth="10.85546875" defaultRowHeight="12.75" x14ac:dyDescent="0.2"/>
  <cols>
    <col min="1" max="1" width="35.42578125" customWidth="1"/>
    <col min="2" max="2" width="15" style="1" customWidth="1"/>
    <col min="3" max="3" width="14" style="1" customWidth="1"/>
    <col min="4" max="4" width="16.42578125" style="1" customWidth="1"/>
    <col min="5" max="8" width="8.7109375" style="1" customWidth="1"/>
    <col min="9" max="25" width="9.7109375" style="1" customWidth="1"/>
    <col min="26" max="26" width="9.7109375" customWidth="1"/>
  </cols>
  <sheetData>
    <row r="1" spans="1:67" s="2" customFormat="1" ht="42" customHeight="1" x14ac:dyDescent="0.2">
      <c r="A1" s="67" t="s">
        <v>10</v>
      </c>
      <c r="B1" s="69"/>
      <c r="C1" s="70"/>
      <c r="D1" s="9" t="s">
        <v>9</v>
      </c>
      <c r="E1" s="33" t="s">
        <v>3</v>
      </c>
      <c r="F1" s="33" t="s">
        <v>3</v>
      </c>
      <c r="G1" s="33" t="s">
        <v>3</v>
      </c>
      <c r="H1" s="33" t="s">
        <v>3</v>
      </c>
      <c r="I1" s="33" t="s">
        <v>3</v>
      </c>
      <c r="J1" s="33" t="s">
        <v>3</v>
      </c>
      <c r="K1" s="33" t="s">
        <v>3</v>
      </c>
      <c r="L1" s="33" t="s">
        <v>3</v>
      </c>
      <c r="M1" s="33" t="s">
        <v>3</v>
      </c>
      <c r="N1" s="33" t="s">
        <v>3</v>
      </c>
      <c r="O1" s="33" t="s">
        <v>3</v>
      </c>
      <c r="P1" s="33" t="s">
        <v>3</v>
      </c>
      <c r="Q1" s="33" t="s">
        <v>3</v>
      </c>
      <c r="R1" s="33" t="s">
        <v>3</v>
      </c>
      <c r="S1" s="33" t="s">
        <v>3</v>
      </c>
      <c r="T1" s="33" t="s">
        <v>3</v>
      </c>
      <c r="U1" s="33" t="s">
        <v>3</v>
      </c>
      <c r="V1" s="33" t="s">
        <v>3</v>
      </c>
      <c r="W1" s="33" t="s">
        <v>3</v>
      </c>
      <c r="X1" s="33" t="s">
        <v>3</v>
      </c>
      <c r="Y1" s="33" t="s">
        <v>3</v>
      </c>
      <c r="Z1" s="33" t="s">
        <v>3</v>
      </c>
      <c r="AA1" s="33" t="s">
        <v>3</v>
      </c>
      <c r="AB1" s="33" t="s">
        <v>3</v>
      </c>
      <c r="AC1" s="33" t="s">
        <v>3</v>
      </c>
      <c r="AD1" s="33" t="s">
        <v>3</v>
      </c>
      <c r="AE1" s="33" t="s">
        <v>3</v>
      </c>
      <c r="AF1" s="33" t="s">
        <v>3</v>
      </c>
      <c r="AG1" s="33" t="s">
        <v>3</v>
      </c>
      <c r="AH1" s="33" t="s">
        <v>3</v>
      </c>
      <c r="AI1" s="33" t="s">
        <v>3</v>
      </c>
      <c r="AJ1" s="33" t="s">
        <v>3</v>
      </c>
      <c r="AK1" s="33" t="s">
        <v>3</v>
      </c>
      <c r="AL1" s="33" t="s">
        <v>3</v>
      </c>
      <c r="AM1" s="33" t="s">
        <v>3</v>
      </c>
      <c r="AN1" s="33" t="s">
        <v>3</v>
      </c>
      <c r="AO1" s="33" t="s">
        <v>3</v>
      </c>
      <c r="AP1" s="33" t="s">
        <v>3</v>
      </c>
      <c r="AQ1" s="33" t="s">
        <v>3</v>
      </c>
      <c r="AR1" s="33" t="s">
        <v>3</v>
      </c>
      <c r="AS1" s="33" t="s">
        <v>3</v>
      </c>
      <c r="AT1" s="33" t="s">
        <v>3</v>
      </c>
      <c r="AU1" s="33" t="s">
        <v>3</v>
      </c>
      <c r="AV1" s="33" t="s">
        <v>3</v>
      </c>
      <c r="AW1" s="33" t="s">
        <v>3</v>
      </c>
      <c r="AX1" s="33" t="s">
        <v>3</v>
      </c>
      <c r="AY1" s="33" t="s">
        <v>3</v>
      </c>
      <c r="AZ1" s="33" t="s">
        <v>3</v>
      </c>
      <c r="BA1" s="33" t="s">
        <v>3</v>
      </c>
      <c r="BB1" s="33" t="s">
        <v>3</v>
      </c>
      <c r="BC1" s="33" t="s">
        <v>3</v>
      </c>
      <c r="BD1" s="33" t="s">
        <v>3</v>
      </c>
      <c r="BE1" s="33" t="s">
        <v>3</v>
      </c>
      <c r="BF1" s="33" t="s">
        <v>3</v>
      </c>
      <c r="BG1" s="33" t="s">
        <v>3</v>
      </c>
      <c r="BH1" s="33" t="s">
        <v>3</v>
      </c>
      <c r="BI1" s="33" t="s">
        <v>3</v>
      </c>
      <c r="BJ1" s="33" t="s">
        <v>3</v>
      </c>
      <c r="BK1" s="33" t="s">
        <v>3</v>
      </c>
      <c r="BL1" s="33" t="s">
        <v>3</v>
      </c>
      <c r="BM1" s="33" t="s">
        <v>3</v>
      </c>
      <c r="BN1" s="33" t="s">
        <v>3</v>
      </c>
      <c r="BO1" s="13">
        <f>COUNTA(E1:BN1)</f>
        <v>62</v>
      </c>
    </row>
    <row r="2" spans="1:67" s="2" customFormat="1" ht="38.25" x14ac:dyDescent="0.2">
      <c r="A2" s="68"/>
      <c r="B2" s="71"/>
      <c r="C2" s="72"/>
      <c r="D2" s="4" t="s">
        <v>6</v>
      </c>
      <c r="E2" s="5">
        <f>SUM(E3:E18)</f>
        <v>0</v>
      </c>
      <c r="F2" s="5">
        <f>SUM(F3:F18)</f>
        <v>0</v>
      </c>
      <c r="G2" s="5">
        <f t="shared" ref="G2:BO2" si="0">SUM(G3:G18)</f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  <c r="N2" s="5">
        <f t="shared" si="0"/>
        <v>0</v>
      </c>
      <c r="O2" s="5">
        <f t="shared" si="0"/>
        <v>0</v>
      </c>
      <c r="P2" s="5">
        <f t="shared" si="0"/>
        <v>0</v>
      </c>
      <c r="Q2" s="5">
        <f t="shared" si="0"/>
        <v>0</v>
      </c>
      <c r="R2" s="5">
        <f t="shared" si="0"/>
        <v>0</v>
      </c>
      <c r="S2" s="5">
        <f t="shared" si="0"/>
        <v>0</v>
      </c>
      <c r="T2" s="5">
        <f t="shared" si="0"/>
        <v>0</v>
      </c>
      <c r="U2" s="5">
        <f t="shared" si="0"/>
        <v>0</v>
      </c>
      <c r="V2" s="5">
        <f t="shared" si="0"/>
        <v>0</v>
      </c>
      <c r="W2" s="5">
        <f t="shared" si="0"/>
        <v>0</v>
      </c>
      <c r="X2" s="5">
        <f t="shared" si="0"/>
        <v>0</v>
      </c>
      <c r="Y2" s="5">
        <f t="shared" si="0"/>
        <v>0</v>
      </c>
      <c r="Z2" s="5">
        <f t="shared" si="0"/>
        <v>0</v>
      </c>
      <c r="AA2" s="5">
        <f t="shared" si="0"/>
        <v>0</v>
      </c>
      <c r="AB2" s="5">
        <f t="shared" si="0"/>
        <v>0</v>
      </c>
      <c r="AC2" s="5">
        <f t="shared" si="0"/>
        <v>0</v>
      </c>
      <c r="AD2" s="5">
        <f t="shared" si="0"/>
        <v>0</v>
      </c>
      <c r="AE2" s="5">
        <f t="shared" si="0"/>
        <v>0</v>
      </c>
      <c r="AF2" s="5">
        <f t="shared" si="0"/>
        <v>0</v>
      </c>
      <c r="AG2" s="5">
        <f t="shared" si="0"/>
        <v>0</v>
      </c>
      <c r="AH2" s="5">
        <f t="shared" si="0"/>
        <v>0</v>
      </c>
      <c r="AI2" s="5">
        <f t="shared" si="0"/>
        <v>0</v>
      </c>
      <c r="AJ2" s="5">
        <f t="shared" si="0"/>
        <v>0</v>
      </c>
      <c r="AK2" s="5">
        <f t="shared" si="0"/>
        <v>0</v>
      </c>
      <c r="AL2" s="5">
        <f t="shared" si="0"/>
        <v>0</v>
      </c>
      <c r="AM2" s="5">
        <f t="shared" si="0"/>
        <v>0</v>
      </c>
      <c r="AN2" s="5">
        <f t="shared" si="0"/>
        <v>0</v>
      </c>
      <c r="AO2" s="5">
        <f t="shared" si="0"/>
        <v>0</v>
      </c>
      <c r="AP2" s="5">
        <f t="shared" si="0"/>
        <v>0</v>
      </c>
      <c r="AQ2" s="5">
        <f t="shared" si="0"/>
        <v>0</v>
      </c>
      <c r="AR2" s="5">
        <f t="shared" si="0"/>
        <v>0</v>
      </c>
      <c r="AS2" s="5">
        <f t="shared" si="0"/>
        <v>0</v>
      </c>
      <c r="AT2" s="5">
        <f t="shared" si="0"/>
        <v>0</v>
      </c>
      <c r="AU2" s="5">
        <f t="shared" si="0"/>
        <v>0</v>
      </c>
      <c r="AV2" s="5">
        <f t="shared" si="0"/>
        <v>0</v>
      </c>
      <c r="AW2" s="5">
        <f t="shared" si="0"/>
        <v>0</v>
      </c>
      <c r="AX2" s="5">
        <f t="shared" si="0"/>
        <v>0</v>
      </c>
      <c r="AY2" s="5">
        <f t="shared" si="0"/>
        <v>0</v>
      </c>
      <c r="AZ2" s="5">
        <f t="shared" si="0"/>
        <v>0</v>
      </c>
      <c r="BA2" s="5">
        <f t="shared" si="0"/>
        <v>2</v>
      </c>
      <c r="BB2" s="5">
        <f t="shared" si="0"/>
        <v>0</v>
      </c>
      <c r="BC2" s="5">
        <f t="shared" si="0"/>
        <v>0</v>
      </c>
      <c r="BD2" s="5">
        <f t="shared" si="0"/>
        <v>0</v>
      </c>
      <c r="BE2" s="5">
        <f t="shared" si="0"/>
        <v>0</v>
      </c>
      <c r="BF2" s="5">
        <f t="shared" si="0"/>
        <v>0</v>
      </c>
      <c r="BG2" s="5">
        <f t="shared" si="0"/>
        <v>0</v>
      </c>
      <c r="BH2" s="5">
        <f t="shared" si="0"/>
        <v>0</v>
      </c>
      <c r="BI2" s="5">
        <f t="shared" si="0"/>
        <v>0</v>
      </c>
      <c r="BJ2" s="5">
        <f t="shared" si="0"/>
        <v>0</v>
      </c>
      <c r="BK2" s="5">
        <f t="shared" si="0"/>
        <v>0</v>
      </c>
      <c r="BL2" s="5">
        <f t="shared" si="0"/>
        <v>0</v>
      </c>
      <c r="BM2" s="5">
        <f t="shared" si="0"/>
        <v>0</v>
      </c>
      <c r="BN2" s="5">
        <f t="shared" si="0"/>
        <v>0</v>
      </c>
      <c r="BO2" s="5">
        <f t="shared" si="0"/>
        <v>0</v>
      </c>
    </row>
    <row r="3" spans="1:67" ht="38.25" x14ac:dyDescent="0.2">
      <c r="A3" s="10" t="s">
        <v>0</v>
      </c>
      <c r="B3" s="7" t="s">
        <v>8</v>
      </c>
      <c r="C3" s="43" t="s">
        <v>7</v>
      </c>
      <c r="D3" s="44" t="s">
        <v>22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61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</row>
    <row r="4" spans="1:67" ht="20.100000000000001" customHeight="1" x14ac:dyDescent="0.2">
      <c r="A4" s="32" t="s">
        <v>5</v>
      </c>
      <c r="B4" s="60">
        <f>COUNT(E4:BO4)</f>
        <v>0</v>
      </c>
      <c r="C4" s="59">
        <f>SUM(E4:BO4)</f>
        <v>0</v>
      </c>
      <c r="D4" s="46"/>
      <c r="E4" s="25"/>
      <c r="F4" s="24"/>
      <c r="G4" s="24"/>
      <c r="H4" s="24"/>
      <c r="I4" s="24"/>
      <c r="J4" s="24"/>
      <c r="K4" s="24"/>
      <c r="L4" s="24"/>
      <c r="M4" s="2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</row>
    <row r="5" spans="1:67" ht="20.100000000000001" customHeight="1" x14ac:dyDescent="0.2">
      <c r="A5" s="14" t="s">
        <v>1</v>
      </c>
      <c r="B5" s="15"/>
      <c r="C5" s="15"/>
      <c r="D5" s="16"/>
      <c r="E5" s="15"/>
      <c r="F5" s="15"/>
      <c r="G5" s="15"/>
      <c r="H5" s="15"/>
      <c r="I5" s="1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63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</row>
    <row r="6" spans="1:67" ht="20.100000000000001" customHeight="1" x14ac:dyDescent="0.2">
      <c r="A6" s="28" t="s">
        <v>4</v>
      </c>
      <c r="B6" s="8">
        <f t="shared" ref="B6:B21" si="1">COUNT(E6:BO6)</f>
        <v>0</v>
      </c>
      <c r="C6" s="6">
        <f t="shared" ref="C6:C21" si="2">SUM(E6:BO6)</f>
        <v>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ht="20.100000000000001" customHeight="1" x14ac:dyDescent="0.2">
      <c r="A7" s="28" t="s">
        <v>2</v>
      </c>
      <c r="B7" s="8">
        <f t="shared" si="1"/>
        <v>0</v>
      </c>
      <c r="C7" s="6">
        <f t="shared" si="2"/>
        <v>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ht="20.100000000000001" customHeight="1" x14ac:dyDescent="0.2">
      <c r="A8" s="28" t="s">
        <v>2</v>
      </c>
      <c r="B8" s="8">
        <v>0</v>
      </c>
      <c r="C8" s="6">
        <v>0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>
        <v>2</v>
      </c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ht="20.100000000000001" customHeight="1" x14ac:dyDescent="0.2">
      <c r="A9" s="28" t="s">
        <v>2</v>
      </c>
      <c r="B9" s="8">
        <f t="shared" si="1"/>
        <v>0</v>
      </c>
      <c r="C9" s="6">
        <f t="shared" si="2"/>
        <v>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ht="20.100000000000001" customHeight="1" x14ac:dyDescent="0.2">
      <c r="A10" s="28" t="s">
        <v>2</v>
      </c>
      <c r="B10" s="8">
        <f t="shared" si="1"/>
        <v>0</v>
      </c>
      <c r="C10" s="6">
        <f t="shared" si="2"/>
        <v>0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ht="20.100000000000001" customHeight="1" x14ac:dyDescent="0.2">
      <c r="A11" s="28" t="s">
        <v>2</v>
      </c>
      <c r="B11" s="8">
        <f t="shared" si="1"/>
        <v>0</v>
      </c>
      <c r="C11" s="6">
        <f>SUM(E11:BO11)</f>
        <v>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ht="20.100000000000001" customHeight="1" x14ac:dyDescent="0.2">
      <c r="A12" s="28" t="s">
        <v>2</v>
      </c>
      <c r="B12" s="8">
        <f t="shared" si="1"/>
        <v>0</v>
      </c>
      <c r="C12" s="6">
        <f t="shared" si="2"/>
        <v>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ht="20.100000000000001" customHeight="1" x14ac:dyDescent="0.2">
      <c r="A13" s="28" t="s">
        <v>2</v>
      </c>
      <c r="B13" s="8">
        <f t="shared" si="1"/>
        <v>0</v>
      </c>
      <c r="C13" s="6">
        <f t="shared" si="2"/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ht="20.100000000000001" customHeight="1" x14ac:dyDescent="0.2">
      <c r="A14" s="28" t="s">
        <v>2</v>
      </c>
      <c r="B14" s="8">
        <f t="shared" si="1"/>
        <v>0</v>
      </c>
      <c r="C14" s="6">
        <f t="shared" si="2"/>
        <v>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ht="20.100000000000001" customHeight="1" x14ac:dyDescent="0.2">
      <c r="A15" s="28" t="s">
        <v>2</v>
      </c>
      <c r="B15" s="8">
        <f t="shared" si="1"/>
        <v>0</v>
      </c>
      <c r="C15" s="6">
        <f t="shared" si="2"/>
        <v>0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ht="20.100000000000001" customHeight="1" x14ac:dyDescent="0.2">
      <c r="A16" s="28" t="s">
        <v>2</v>
      </c>
      <c r="B16" s="8">
        <f t="shared" si="1"/>
        <v>0</v>
      </c>
      <c r="C16" s="6">
        <f t="shared" si="2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1:67" ht="20.100000000000001" customHeight="1" x14ac:dyDescent="0.2">
      <c r="A17" s="28" t="s">
        <v>2</v>
      </c>
      <c r="B17" s="8">
        <f t="shared" si="1"/>
        <v>0</v>
      </c>
      <c r="C17" s="6">
        <f t="shared" si="2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1:67" ht="20.100000000000001" customHeight="1" x14ac:dyDescent="0.2">
      <c r="A18" s="28" t="s">
        <v>2</v>
      </c>
      <c r="B18" s="8">
        <f t="shared" si="1"/>
        <v>0</v>
      </c>
      <c r="C18" s="6">
        <f t="shared" si="2"/>
        <v>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1:67" ht="20.100000000000001" customHeight="1" x14ac:dyDescent="0.2">
      <c r="A19" s="29"/>
      <c r="B19" s="8">
        <f t="shared" si="1"/>
        <v>0</v>
      </c>
      <c r="C19" s="6">
        <f t="shared" si="2"/>
        <v>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1:67" ht="20.100000000000001" customHeight="1" x14ac:dyDescent="0.2">
      <c r="A20" s="30"/>
      <c r="B20" s="8">
        <f t="shared" si="1"/>
        <v>0</v>
      </c>
      <c r="C20" s="6">
        <f t="shared" si="2"/>
        <v>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1:67" s="3" customFormat="1" ht="20.100000000000001" customHeight="1" x14ac:dyDescent="0.2">
      <c r="A21" s="31"/>
      <c r="B21" s="8">
        <f t="shared" si="1"/>
        <v>0</v>
      </c>
      <c r="C21" s="6">
        <f t="shared" si="2"/>
        <v>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1:67" ht="20.100000000000001" customHeight="1" thickBot="1" x14ac:dyDescent="0.25">
      <c r="A22" s="18"/>
      <c r="B22" s="19">
        <f>SUM(B4:B18)</f>
        <v>0</v>
      </c>
      <c r="C22" s="19">
        <f>SUM(C4:C18)</f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1"/>
      <c r="AA22" s="20"/>
      <c r="AB22" s="20"/>
      <c r="AC22" s="20"/>
      <c r="AD22" s="20"/>
      <c r="AE22" s="21"/>
      <c r="AF22" s="20"/>
      <c r="AG22" s="20"/>
      <c r="AH22" s="20"/>
      <c r="AI22" s="20"/>
      <c r="AJ22" s="21"/>
      <c r="AK22" s="20"/>
      <c r="AL22" s="20"/>
      <c r="AM22" s="20"/>
      <c r="AN22" s="20"/>
      <c r="AO22" s="21"/>
      <c r="AP22" s="20"/>
      <c r="AQ22" s="20"/>
      <c r="AR22" s="20"/>
      <c r="AS22" s="20"/>
      <c r="AT22" s="21"/>
      <c r="AU22" s="20"/>
      <c r="AV22" s="20"/>
      <c r="AW22" s="20"/>
      <c r="AX22" s="20"/>
      <c r="AY22" s="21"/>
      <c r="AZ22" s="20"/>
      <c r="BA22" s="20"/>
      <c r="BB22" s="20"/>
      <c r="BC22" s="20"/>
      <c r="BD22" s="21"/>
      <c r="BE22" s="20"/>
      <c r="BF22" s="20"/>
      <c r="BG22" s="20"/>
      <c r="BH22" s="20"/>
      <c r="BI22" s="21"/>
      <c r="BJ22" s="20"/>
      <c r="BK22" s="20"/>
      <c r="BL22" s="20"/>
      <c r="BM22" s="20"/>
      <c r="BN22" s="21"/>
      <c r="BO22" s="20"/>
    </row>
  </sheetData>
  <sheetProtection formatCells="0" formatColumns="0" formatRows="0" insertColumns="0" insertRows="0" insertHyperlinks="0" deleteColumns="0" deleteRows="0" sort="0" autoFilter="0" pivotTables="0"/>
  <protectedRanges>
    <protectedRange algorithmName="SHA-512" hashValue="I2yz6GJcGhcymLtEJTyXssgj2UGhWhDN+aZDY5vxncXGGXQP3q/Z7BLucU1hD+nAqeKDt0aHXPtl4PBq7+ZYIg==" saltValue="7nFKFFygItFzkTO8+jbAlQ==" spinCount="100000" sqref="BO1 E2:BO2" name="Bereich1_1"/>
    <protectedRange algorithmName="SHA-512" hashValue="I2yz6GJcGhcymLtEJTyXssgj2UGhWhDN+aZDY5vxncXGGXQP3q/Z7BLucU1hD+nAqeKDt0aHXPtl4PBq7+ZYIg==" saltValue="7nFKFFygItFzkTO8+jbAlQ==" spinCount="100000" sqref="A1:D3 B4:C22" name="Bereich1"/>
  </protectedRanges>
  <mergeCells count="2">
    <mergeCell ref="A1:A2"/>
    <mergeCell ref="B1:C2"/>
  </mergeCells>
  <dataValidations count="5">
    <dataValidation allowBlank="1" showInputMessage="1" showErrorMessage="1" promptTitle="Wählen Sie die Fachbereiche" prompt="- FB 1: § 45 Abs. 1 S. 1 SGB III_x000a_- FB 2: § 45 Abs. 4 S. 3 Nr. 2 SGB III_x000a_- FB 3: 3. Abschn. des 3. Kap. SGB III_x000a_- FB 4: 4. Abschn. des 3. Kap. SGB III_x000a_- FB 5: §§ 110, 111 SGB III_x000a_- FB 6: Teilhabe §§ 112ff. SGB III, 7. Abschn. des 3. Kap. SGB III" sqref="D6:BO21" xr:uid="{8E38D8AC-85BA-4218-89BA-5C4E78B5D741}"/>
    <dataValidation allowBlank="1" showInputMessage="1" showErrorMessage="1" promptTitle="Anzahl" prompt="Geben Sie hier die Anzahl der durchgeführten Maßnahmen je Standort ein." sqref="E4:Z5" xr:uid="{5C4763E0-4E6E-426F-B109-EA8FDC3D3298}"/>
    <dataValidation allowBlank="1" showInputMessage="1" showErrorMessage="1" promptTitle="Zentrale des QMS" prompt="Tragen Sie hier den aktuellen Standort Ihres QMS ein." sqref="A4" xr:uid="{FC07C261-4E50-470E-8822-7D6FB18F0C5F}"/>
    <dataValidation allowBlank="1" showInputMessage="1" showErrorMessage="1" promptTitle="Standort" prompt="Tragen Sie hier die Anschrift Ihrer Standorte ein._x000a_PLZ Ort, Straße Hausnummer" sqref="A6:A18" xr:uid="{3033B67D-3ACD-4921-AF1B-50625BB54D53}"/>
    <dataValidation allowBlank="1" showInputMessage="1" showErrorMessage="1" promptTitle="EPZ und Maßnahme-Nr." prompt="geben Sie bitte Ihre EPZ und Maßnahmen-Nummer in dem Format 11-11-M-123" sqref="E1:BN1" xr:uid="{81CD6746-E8CF-4DE6-AE98-81C7833F5E12}"/>
  </dataValidations>
  <pageMargins left="0.78740157499999996" right="0.78740157499999996" top="0.984251969" bottom="0.984251969" header="0.4921259845" footer="0.4921259845"/>
  <pageSetup paperSize="9" scale="42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41E1-B249-4982-ADC8-B675818B522B}">
  <sheetPr>
    <pageSetUpPr fitToPage="1"/>
  </sheetPr>
  <dimension ref="A1:Z22"/>
  <sheetViews>
    <sheetView zoomScale="96" zoomScaleNormal="96" workbookViewId="0">
      <pane xSplit="1" topLeftCell="C1" activePane="topRight" state="frozen"/>
      <selection pane="topRight" activeCell="E19" sqref="E19"/>
    </sheetView>
  </sheetViews>
  <sheetFormatPr baseColWidth="10" defaultColWidth="10.85546875" defaultRowHeight="12.75" x14ac:dyDescent="0.2"/>
  <cols>
    <col min="1" max="1" width="35.42578125" customWidth="1"/>
    <col min="2" max="3" width="15" style="1" customWidth="1"/>
    <col min="4" max="4" width="14" style="1" customWidth="1"/>
    <col min="5" max="5" width="17.7109375" style="1" customWidth="1"/>
    <col min="6" max="9" width="8.7109375" style="37" customWidth="1"/>
    <col min="10" max="14" width="9.7109375" style="37" customWidth="1"/>
    <col min="15" max="17" width="10.85546875" style="39" customWidth="1"/>
    <col min="18" max="26" width="9.7109375" style="37" customWidth="1"/>
  </cols>
  <sheetData>
    <row r="1" spans="1:26" s="2" customFormat="1" ht="56.25" customHeight="1" x14ac:dyDescent="0.2">
      <c r="A1" s="67" t="s">
        <v>12</v>
      </c>
      <c r="B1" s="69"/>
      <c r="C1" s="73"/>
      <c r="D1" s="70"/>
      <c r="E1" s="55" t="s">
        <v>19</v>
      </c>
      <c r="F1" s="33" t="s">
        <v>14</v>
      </c>
      <c r="G1" s="75" t="s">
        <v>15</v>
      </c>
      <c r="H1" s="76"/>
      <c r="I1" s="76"/>
      <c r="J1" s="76"/>
      <c r="K1" s="76"/>
      <c r="L1" s="76"/>
      <c r="M1" s="76"/>
      <c r="N1" s="77"/>
      <c r="O1" s="75" t="s">
        <v>21</v>
      </c>
      <c r="P1" s="76"/>
      <c r="Q1" s="76"/>
      <c r="R1" s="76"/>
      <c r="S1" s="76"/>
      <c r="T1" s="76"/>
      <c r="U1" s="76"/>
      <c r="V1" s="76"/>
      <c r="W1" s="76"/>
      <c r="X1" s="76"/>
      <c r="Y1" s="77"/>
      <c r="Z1" s="54" t="s">
        <v>17</v>
      </c>
    </row>
    <row r="2" spans="1:26" s="2" customFormat="1" ht="38.25" x14ac:dyDescent="0.2">
      <c r="A2" s="68"/>
      <c r="B2" s="71"/>
      <c r="C2" s="74"/>
      <c r="D2" s="72"/>
      <c r="E2" s="56" t="s">
        <v>16</v>
      </c>
      <c r="F2" s="5">
        <v>40</v>
      </c>
      <c r="G2" s="5">
        <v>30</v>
      </c>
      <c r="H2" s="5">
        <v>20</v>
      </c>
      <c r="I2" s="5">
        <v>10</v>
      </c>
      <c r="J2" s="51"/>
      <c r="K2" s="51"/>
      <c r="L2" s="51"/>
      <c r="M2" s="51"/>
      <c r="N2" s="51"/>
      <c r="O2" s="5">
        <v>20</v>
      </c>
      <c r="P2" s="5">
        <v>10</v>
      </c>
      <c r="Q2" s="5">
        <v>4</v>
      </c>
      <c r="R2" s="51"/>
      <c r="S2" s="51"/>
      <c r="T2" s="51"/>
      <c r="U2" s="51"/>
      <c r="V2" s="51"/>
      <c r="W2" s="51"/>
      <c r="X2" s="51"/>
      <c r="Y2" s="51"/>
      <c r="Z2" s="5">
        <v>40</v>
      </c>
    </row>
    <row r="3" spans="1:26" ht="51" x14ac:dyDescent="0.2">
      <c r="A3" s="10" t="s">
        <v>0</v>
      </c>
      <c r="B3" s="7" t="s">
        <v>13</v>
      </c>
      <c r="C3" s="4" t="s">
        <v>20</v>
      </c>
      <c r="D3" s="4" t="s">
        <v>18</v>
      </c>
      <c r="E3" s="11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40"/>
    </row>
    <row r="4" spans="1:26" ht="20.100000000000001" customHeight="1" x14ac:dyDescent="0.2">
      <c r="A4" s="32" t="s">
        <v>5</v>
      </c>
      <c r="B4" s="58">
        <f>C4/40</f>
        <v>0</v>
      </c>
      <c r="C4" s="49">
        <f>($F4*$F$2+$G4*$G$2+$H4*$H$2+$I4*$I$2+$J4*$J$2+$K4*$K$2+$N4*$N$2+$O4*$O$2+$P4*$P$2+$Q4*$Q$2+$R4*$R$2+$S4*$S$2+$T4*$T$2+$Y4*$Y$2+$Z4*$Z$2)</f>
        <v>0</v>
      </c>
      <c r="D4" s="57">
        <f t="shared" ref="D4:D21" si="0">SUM(E4:Z4)</f>
        <v>0</v>
      </c>
      <c r="E4" s="27"/>
      <c r="F4" s="47"/>
      <c r="G4" s="53"/>
      <c r="H4" s="53"/>
      <c r="I4" s="53"/>
      <c r="J4" s="53"/>
      <c r="K4" s="53"/>
      <c r="L4" s="53"/>
      <c r="M4" s="53"/>
      <c r="N4" s="5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4"/>
    </row>
    <row r="5" spans="1:26" ht="20.100000000000001" customHeight="1" x14ac:dyDescent="0.2">
      <c r="A5" s="14" t="s">
        <v>1</v>
      </c>
      <c r="B5" s="34"/>
      <c r="C5" s="15"/>
      <c r="D5" s="15"/>
      <c r="E5" s="16"/>
      <c r="F5" s="15"/>
      <c r="G5" s="15"/>
      <c r="H5" s="15"/>
      <c r="I5" s="15"/>
      <c r="J5" s="17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41"/>
    </row>
    <row r="6" spans="1:26" ht="20.100000000000001" customHeight="1" x14ac:dyDescent="0.2">
      <c r="A6" s="28" t="s">
        <v>4</v>
      </c>
      <c r="B6" s="48">
        <f>C6/40</f>
        <v>0</v>
      </c>
      <c r="C6" s="49">
        <f t="shared" ref="C6:C21" si="1">($F6*$F$2+$G6*$G$2+$H6*$H$2+$I6*$I$2+$J6*$J$2+$K6*$K$2+$N6*$N$2+$O6*$O$2+$P6*$P$2+$Q6*$Q$2+$R6*$R$2+$S6*$S$2+$T6*$T$2+$Y6*$Y$2+$Z6*$Z$2)</f>
        <v>0</v>
      </c>
      <c r="D6" s="6">
        <f t="shared" si="0"/>
        <v>0</v>
      </c>
      <c r="E6" s="22"/>
      <c r="F6" s="25"/>
      <c r="G6" s="52"/>
      <c r="H6" s="52"/>
      <c r="I6" s="52"/>
      <c r="J6" s="52"/>
      <c r="K6" s="52"/>
      <c r="L6" s="52"/>
      <c r="M6" s="52"/>
      <c r="N6" s="52"/>
      <c r="O6" s="26"/>
      <c r="P6" s="26"/>
      <c r="Q6" s="26"/>
      <c r="R6" s="26"/>
      <c r="S6" s="24"/>
      <c r="T6" s="24"/>
      <c r="U6" s="24"/>
      <c r="V6" s="24"/>
      <c r="W6" s="24"/>
      <c r="X6" s="24"/>
      <c r="Y6" s="24"/>
      <c r="Z6" s="24"/>
    </row>
    <row r="7" spans="1:26" ht="20.100000000000001" customHeight="1" x14ac:dyDescent="0.2">
      <c r="A7" s="28" t="s">
        <v>2</v>
      </c>
      <c r="B7" s="48">
        <f t="shared" ref="B7:B21" si="2">C7/40</f>
        <v>0</v>
      </c>
      <c r="C7" s="49">
        <f t="shared" si="1"/>
        <v>0</v>
      </c>
      <c r="D7" s="6">
        <f t="shared" si="0"/>
        <v>0</v>
      </c>
      <c r="E7" s="22"/>
      <c r="F7" s="25"/>
      <c r="G7" s="53"/>
      <c r="H7" s="53"/>
      <c r="I7" s="53"/>
      <c r="J7" s="53"/>
      <c r="K7" s="53"/>
      <c r="L7" s="53"/>
      <c r="M7" s="53"/>
      <c r="N7" s="53"/>
      <c r="O7" s="26"/>
      <c r="P7" s="26"/>
      <c r="Q7" s="26"/>
      <c r="R7" s="24"/>
      <c r="S7" s="24"/>
      <c r="T7" s="24"/>
      <c r="U7" s="24"/>
      <c r="V7" s="24"/>
      <c r="W7" s="24"/>
      <c r="X7" s="24"/>
      <c r="Y7" s="24"/>
      <c r="Z7" s="24"/>
    </row>
    <row r="8" spans="1:26" ht="20.100000000000001" customHeight="1" x14ac:dyDescent="0.2">
      <c r="A8" s="28" t="s">
        <v>2</v>
      </c>
      <c r="B8" s="48">
        <f t="shared" si="2"/>
        <v>0</v>
      </c>
      <c r="C8" s="49">
        <f t="shared" si="1"/>
        <v>0</v>
      </c>
      <c r="D8" s="6">
        <f t="shared" si="0"/>
        <v>0</v>
      </c>
      <c r="E8" s="22"/>
      <c r="F8" s="25"/>
      <c r="G8" s="52"/>
      <c r="H8" s="52"/>
      <c r="I8" s="52"/>
      <c r="J8" s="52"/>
      <c r="K8" s="52"/>
      <c r="L8" s="52"/>
      <c r="M8" s="52"/>
      <c r="N8" s="52"/>
      <c r="O8" s="26"/>
      <c r="P8" s="26"/>
      <c r="Q8" s="26"/>
      <c r="R8" s="24"/>
      <c r="S8" s="24"/>
      <c r="T8" s="24"/>
      <c r="U8" s="24"/>
      <c r="V8" s="24"/>
      <c r="W8" s="24"/>
      <c r="X8" s="24"/>
      <c r="Y8" s="24"/>
      <c r="Z8" s="24"/>
    </row>
    <row r="9" spans="1:26" ht="20.100000000000001" customHeight="1" x14ac:dyDescent="0.2">
      <c r="A9" s="28" t="s">
        <v>2</v>
      </c>
      <c r="B9" s="48">
        <f t="shared" si="2"/>
        <v>0</v>
      </c>
      <c r="C9" s="49">
        <f t="shared" si="1"/>
        <v>0</v>
      </c>
      <c r="D9" s="6">
        <f t="shared" si="0"/>
        <v>0</v>
      </c>
      <c r="E9" s="22"/>
      <c r="F9" s="25"/>
      <c r="G9" s="53"/>
      <c r="H9" s="53"/>
      <c r="I9" s="53"/>
      <c r="J9" s="53"/>
      <c r="K9" s="53"/>
      <c r="L9" s="53"/>
      <c r="M9" s="53"/>
      <c r="N9" s="53"/>
      <c r="O9" s="26"/>
      <c r="P9" s="26"/>
      <c r="Q9" s="26"/>
      <c r="R9" s="24"/>
      <c r="S9" s="24"/>
      <c r="T9" s="24"/>
      <c r="U9" s="24"/>
      <c r="V9" s="24"/>
      <c r="W9" s="24"/>
      <c r="X9" s="24"/>
      <c r="Y9" s="24"/>
      <c r="Z9" s="24"/>
    </row>
    <row r="10" spans="1:26" ht="20.100000000000001" customHeight="1" x14ac:dyDescent="0.2">
      <c r="A10" s="28" t="s">
        <v>2</v>
      </c>
      <c r="B10" s="48">
        <f t="shared" si="2"/>
        <v>0</v>
      </c>
      <c r="C10" s="49">
        <f t="shared" si="1"/>
        <v>0</v>
      </c>
      <c r="D10" s="6">
        <f t="shared" si="0"/>
        <v>0</v>
      </c>
      <c r="E10" s="22"/>
      <c r="F10" s="25"/>
      <c r="G10" s="52"/>
      <c r="H10" s="52"/>
      <c r="I10" s="52"/>
      <c r="J10" s="52"/>
      <c r="K10" s="52"/>
      <c r="L10" s="52"/>
      <c r="M10" s="52"/>
      <c r="N10" s="52"/>
      <c r="O10" s="26"/>
      <c r="P10" s="26"/>
      <c r="Q10" s="26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20.100000000000001" customHeight="1" x14ac:dyDescent="0.2">
      <c r="A11" s="28" t="s">
        <v>2</v>
      </c>
      <c r="B11" s="48">
        <f t="shared" si="2"/>
        <v>0</v>
      </c>
      <c r="C11" s="49">
        <f t="shared" si="1"/>
        <v>0</v>
      </c>
      <c r="D11" s="6">
        <f t="shared" si="0"/>
        <v>0</v>
      </c>
      <c r="E11" s="22"/>
      <c r="F11" s="25"/>
      <c r="G11" s="53"/>
      <c r="H11" s="53"/>
      <c r="I11" s="53"/>
      <c r="J11" s="53"/>
      <c r="K11" s="53"/>
      <c r="L11" s="53"/>
      <c r="M11" s="53"/>
      <c r="N11" s="53"/>
      <c r="O11" s="26"/>
      <c r="P11" s="26"/>
      <c r="Q11" s="26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20.100000000000001" customHeight="1" x14ac:dyDescent="0.2">
      <c r="A12" s="28" t="s">
        <v>2</v>
      </c>
      <c r="B12" s="48">
        <f t="shared" si="2"/>
        <v>0</v>
      </c>
      <c r="C12" s="49">
        <f t="shared" si="1"/>
        <v>0</v>
      </c>
      <c r="D12" s="6">
        <f t="shared" si="0"/>
        <v>0</v>
      </c>
      <c r="E12" s="22"/>
      <c r="F12" s="25"/>
      <c r="G12" s="52"/>
      <c r="H12" s="52"/>
      <c r="I12" s="52"/>
      <c r="J12" s="52"/>
      <c r="K12" s="52"/>
      <c r="L12" s="52"/>
      <c r="M12" s="52"/>
      <c r="N12" s="52"/>
      <c r="O12" s="26"/>
      <c r="P12" s="26"/>
      <c r="Q12" s="26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20.100000000000001" customHeight="1" x14ac:dyDescent="0.2">
      <c r="A13" s="28" t="s">
        <v>2</v>
      </c>
      <c r="B13" s="48">
        <f t="shared" si="2"/>
        <v>0</v>
      </c>
      <c r="C13" s="49">
        <f t="shared" si="1"/>
        <v>0</v>
      </c>
      <c r="D13" s="6">
        <f t="shared" si="0"/>
        <v>0</v>
      </c>
      <c r="E13" s="22"/>
      <c r="F13" s="25"/>
      <c r="G13" s="53"/>
      <c r="H13" s="53"/>
      <c r="I13" s="53"/>
      <c r="J13" s="53"/>
      <c r="K13" s="53"/>
      <c r="L13" s="53"/>
      <c r="M13" s="53"/>
      <c r="N13" s="53"/>
      <c r="O13" s="26"/>
      <c r="P13" s="26"/>
      <c r="Q13" s="26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20.100000000000001" customHeight="1" x14ac:dyDescent="0.2">
      <c r="A14" s="28" t="s">
        <v>2</v>
      </c>
      <c r="B14" s="48">
        <f t="shared" si="2"/>
        <v>0</v>
      </c>
      <c r="C14" s="49">
        <f t="shared" si="1"/>
        <v>0</v>
      </c>
      <c r="D14" s="6">
        <f t="shared" si="0"/>
        <v>0</v>
      </c>
      <c r="E14" s="22"/>
      <c r="F14" s="25"/>
      <c r="G14" s="52"/>
      <c r="H14" s="52"/>
      <c r="I14" s="52"/>
      <c r="J14" s="52"/>
      <c r="K14" s="52"/>
      <c r="L14" s="52"/>
      <c r="M14" s="52"/>
      <c r="N14" s="52"/>
      <c r="O14" s="26"/>
      <c r="P14" s="26"/>
      <c r="Q14" s="26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20.100000000000001" customHeight="1" x14ac:dyDescent="0.2">
      <c r="A15" s="28" t="s">
        <v>2</v>
      </c>
      <c r="B15" s="48">
        <f t="shared" si="2"/>
        <v>0</v>
      </c>
      <c r="C15" s="49">
        <f t="shared" si="1"/>
        <v>0</v>
      </c>
      <c r="D15" s="6">
        <f t="shared" si="0"/>
        <v>0</v>
      </c>
      <c r="E15" s="22"/>
      <c r="F15" s="25"/>
      <c r="G15" s="53"/>
      <c r="H15" s="53"/>
      <c r="I15" s="53"/>
      <c r="J15" s="53"/>
      <c r="K15" s="53"/>
      <c r="L15" s="53"/>
      <c r="M15" s="53"/>
      <c r="N15" s="53"/>
      <c r="O15" s="26"/>
      <c r="P15" s="26"/>
      <c r="Q15" s="26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20.100000000000001" customHeight="1" x14ac:dyDescent="0.2">
      <c r="A16" s="28" t="s">
        <v>2</v>
      </c>
      <c r="B16" s="48">
        <f t="shared" si="2"/>
        <v>0</v>
      </c>
      <c r="C16" s="49">
        <f t="shared" si="1"/>
        <v>0</v>
      </c>
      <c r="D16" s="6">
        <f t="shared" si="0"/>
        <v>0</v>
      </c>
      <c r="E16" s="22"/>
      <c r="F16" s="25"/>
      <c r="G16" s="52"/>
      <c r="H16" s="52"/>
      <c r="I16" s="52"/>
      <c r="J16" s="52"/>
      <c r="K16" s="52"/>
      <c r="L16" s="52"/>
      <c r="M16" s="52"/>
      <c r="N16" s="52"/>
      <c r="O16" s="26"/>
      <c r="P16" s="26"/>
      <c r="Q16" s="26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20.100000000000001" customHeight="1" x14ac:dyDescent="0.2">
      <c r="A17" s="28" t="s">
        <v>2</v>
      </c>
      <c r="B17" s="48">
        <f t="shared" si="2"/>
        <v>0</v>
      </c>
      <c r="C17" s="49">
        <f>($F17*$F$2+$G17*$G$2+$H17*$H$2+$I17*$I$2+$J17*$J$2+$K17*$K$2+$N17*$N$2+$O17*$O$2+$P17*$P$2+$Q17*$Q$2+$R17*$R$2+$S17*$S$2+$T17*$T$2+$Y17*$Y$2+$Z17*$Z$2)</f>
        <v>0</v>
      </c>
      <c r="D17" s="6">
        <f t="shared" si="0"/>
        <v>0</v>
      </c>
      <c r="E17" s="22"/>
      <c r="F17" s="25"/>
      <c r="G17" s="53"/>
      <c r="H17" s="53"/>
      <c r="I17" s="53"/>
      <c r="J17" s="53"/>
      <c r="K17" s="53"/>
      <c r="L17" s="53"/>
      <c r="M17" s="53"/>
      <c r="N17" s="53"/>
      <c r="O17" s="26"/>
      <c r="P17" s="26"/>
      <c r="Q17" s="26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20.100000000000001" customHeight="1" x14ac:dyDescent="0.2">
      <c r="A18" s="28" t="s">
        <v>2</v>
      </c>
      <c r="B18" s="48">
        <f t="shared" si="2"/>
        <v>0</v>
      </c>
      <c r="C18" s="49">
        <f t="shared" si="1"/>
        <v>0</v>
      </c>
      <c r="D18" s="6">
        <f t="shared" si="0"/>
        <v>0</v>
      </c>
      <c r="E18" s="22"/>
      <c r="F18" s="25"/>
      <c r="G18" s="52"/>
      <c r="H18" s="52"/>
      <c r="I18" s="52"/>
      <c r="J18" s="52"/>
      <c r="K18" s="52"/>
      <c r="L18" s="52"/>
      <c r="M18" s="52"/>
      <c r="N18" s="52"/>
      <c r="O18" s="26"/>
      <c r="P18" s="26"/>
      <c r="Q18" s="26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20.100000000000001" customHeight="1" x14ac:dyDescent="0.2">
      <c r="A19" s="29"/>
      <c r="B19" s="48">
        <f t="shared" si="2"/>
        <v>0</v>
      </c>
      <c r="C19" s="49">
        <f t="shared" si="1"/>
        <v>0</v>
      </c>
      <c r="D19" s="6">
        <f t="shared" si="0"/>
        <v>0</v>
      </c>
      <c r="E19" s="23"/>
      <c r="F19" s="25"/>
      <c r="G19" s="53"/>
      <c r="H19" s="53"/>
      <c r="I19" s="53"/>
      <c r="J19" s="53"/>
      <c r="K19" s="53"/>
      <c r="L19" s="53"/>
      <c r="M19" s="53"/>
      <c r="N19" s="53"/>
      <c r="O19" s="26"/>
      <c r="P19" s="26"/>
      <c r="Q19" s="26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20.100000000000001" customHeight="1" x14ac:dyDescent="0.2">
      <c r="A20" s="30"/>
      <c r="B20" s="48">
        <f t="shared" si="2"/>
        <v>0</v>
      </c>
      <c r="C20" s="49">
        <f t="shared" si="1"/>
        <v>0</v>
      </c>
      <c r="D20" s="6">
        <f t="shared" si="0"/>
        <v>0</v>
      </c>
      <c r="E20" s="23"/>
      <c r="F20" s="25"/>
      <c r="G20" s="52"/>
      <c r="H20" s="52"/>
      <c r="I20" s="52"/>
      <c r="J20" s="52"/>
      <c r="K20" s="52"/>
      <c r="L20" s="52"/>
      <c r="M20" s="52"/>
      <c r="N20" s="52"/>
      <c r="O20" s="26"/>
      <c r="P20" s="26"/>
      <c r="Q20" s="26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3" customFormat="1" ht="20.100000000000001" customHeight="1" x14ac:dyDescent="0.2">
      <c r="A21" s="31"/>
      <c r="B21" s="48">
        <f t="shared" si="2"/>
        <v>0</v>
      </c>
      <c r="C21" s="49">
        <f t="shared" si="1"/>
        <v>0</v>
      </c>
      <c r="D21" s="6">
        <f t="shared" si="0"/>
        <v>0</v>
      </c>
      <c r="E21" s="23"/>
      <c r="F21" s="25"/>
      <c r="G21" s="53"/>
      <c r="H21" s="53"/>
      <c r="I21" s="53"/>
      <c r="J21" s="53"/>
      <c r="K21" s="53"/>
      <c r="L21" s="53"/>
      <c r="M21" s="53"/>
      <c r="N21" s="53"/>
      <c r="O21" s="26"/>
      <c r="P21" s="26"/>
      <c r="Q21" s="26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0.100000000000001" customHeight="1" thickBot="1" x14ac:dyDescent="0.25">
      <c r="A22" s="18"/>
      <c r="B22" s="50">
        <f>SUM(B4:B18)</f>
        <v>0</v>
      </c>
      <c r="C22" s="66">
        <f>SUM(C6:C21)+C4</f>
        <v>0</v>
      </c>
      <c r="D22" s="65">
        <f>SUM(D6:D21)+D4</f>
        <v>0</v>
      </c>
      <c r="E22" s="20"/>
      <c r="F22" s="36"/>
      <c r="G22" s="36"/>
      <c r="H22" s="36"/>
      <c r="I22" s="36"/>
      <c r="J22" s="36"/>
      <c r="K22" s="36"/>
      <c r="L22" s="36"/>
      <c r="M22" s="36"/>
      <c r="N22" s="36"/>
      <c r="O22" s="38"/>
      <c r="P22" s="38"/>
      <c r="Q22" s="38"/>
      <c r="R22" s="36"/>
      <c r="S22" s="36"/>
      <c r="T22" s="36"/>
      <c r="U22" s="36"/>
      <c r="V22" s="36"/>
      <c r="W22" s="36"/>
      <c r="X22" s="36"/>
      <c r="Y22" s="36"/>
      <c r="Z22" s="42"/>
    </row>
  </sheetData>
  <sheetProtection formatCells="0" selectLockedCells="1" sort="0"/>
  <mergeCells count="4">
    <mergeCell ref="A1:A2"/>
    <mergeCell ref="B1:D2"/>
    <mergeCell ref="O1:Y1"/>
    <mergeCell ref="G1:N1"/>
  </mergeCells>
  <dataValidations xWindow="1079" yWindow="370" count="15">
    <dataValidation allowBlank="1" showInputMessage="1" showErrorMessage="1" promptTitle="Zentrale des QMS" prompt="Tragen Sie hier den aktuellen Standort Ihres QMS ein." sqref="A4" xr:uid="{538136FC-90AB-467D-A535-C7D5F4270264}"/>
    <dataValidation allowBlank="1" showInputMessage="1" showErrorMessage="1" promptTitle="Standort" prompt="Tragen Sie hier die Anschrift Ihrer Standorte ein._x000a_PLZ Ort, Straße Hausnummer" sqref="A6:A18" xr:uid="{EC3E6DED-168E-45F0-A1EA-50EEDDC99944}"/>
    <dataValidation allowBlank="1" showInputMessage="1" showErrorMessage="1" promptTitle="EPZ und Maßnahme-Nr." prompt="geben Sie bitte Ihre EPZ und Maßnahmen-Nummer in dem Format 11-11-M-123" sqref="Z1 F1:G1 O1" xr:uid="{7618E765-0917-4CE8-B897-564514FD1589}"/>
    <dataValidation allowBlank="1" showInputMessage="1" showErrorMessage="1" promptTitle="Anzahl" prompt="Geben Sie hier die Anzahl der durchgeführten Maßnahmen je Standort ein." sqref="F5:Z5" xr:uid="{6F2665FB-FD35-4C8B-90C0-E99BBB6EE773}"/>
    <dataValidation allowBlank="1" showInputMessage="1" showErrorMessage="1" promptTitle="Anzahl der Mitarbeiter" prompt="Geben Sie hier die Anzahl der Mitarbeiter in Vollzeit ein." sqref="F4 F6:F21" xr:uid="{68BCC38E-9FE7-4E62-BFCF-74423C6BF7B0}"/>
    <dataValidation allowBlank="1" showInputMessage="1" showErrorMessage="1" promptTitle="Anzahl der Mitarbeiter" prompt="Geben Sie hier die Anzahl der Mitarbeiter in Teilzeit  - 30 Std. - ein." sqref="G4 G6:G21" xr:uid="{759AF36B-38E3-452D-BE7D-F31B19F473CD}"/>
    <dataValidation allowBlank="1" showInputMessage="1" showErrorMessage="1" promptTitle="Anzahl der Mitarbeiter" prompt="Geben Sie hier die Anzahl der Mitarbeiter in Teilzeit - 20 Std. - ein." sqref="H4 H6:H21" xr:uid="{FEEB8C26-D6D5-4AF5-B368-E40916E6CB28}"/>
    <dataValidation allowBlank="1" showInputMessage="1" showErrorMessage="1" promptTitle="Anzahl der Mitarbeiter" prompt="Geben Sie hier die Anzahl der Mitarbeiter in Teilzeit - 10 Std. - ein." sqref="I4 I6:I21" xr:uid="{FA010A60-0851-463C-8971-F439AE9218EF}"/>
    <dataValidation allowBlank="1" showInputMessage="1" showErrorMessage="1" promptTitle="Anzahl der Mitarbeiter" prompt="Geben Sie hier die Anzahl der Mitarbeiter in Teilzeit - Std. Ihrer Wahl - ein." sqref="J4:N4 J6:N21" xr:uid="{8BE2DC39-0608-4F26-B574-60011D3375A8}"/>
    <dataValidation allowBlank="1" showInputMessage="1" showErrorMessage="1" promptTitle="Anzahl der Externen Honorar MA" prompt="Geben Sie hier die Anzahl der Externen MA mit 20 Std. ein" sqref="O4 O6:O21" xr:uid="{F92482ED-B1CF-4B45-932C-383DA5DB5F8F}"/>
    <dataValidation allowBlank="1" showInputMessage="1" showErrorMessage="1" promptTitle="Anzahl der Externen Honorar MA" prompt="Geben Sie hier die Anzahl der Externen MA mit 10 Std. ein" sqref="P4 P6:P21" xr:uid="{351783B9-3629-4B16-9D38-B61AD82C5DFA}"/>
    <dataValidation allowBlank="1" showInputMessage="1" showErrorMessage="1" promptTitle="Anzahl der Externen Honorar MA" prompt="Geben Sie hier die Anzahl der Externen MA mit 4 Std. ein" sqref="Q4 Q6:Q21" xr:uid="{F8529B9E-1AEC-427B-8AE6-0E90F7151486}"/>
    <dataValidation allowBlank="1" showInputMessage="1" showErrorMessage="1" promptTitle="Anzahl der Externen Honorar MA" prompt="Geben Sie hier die Anzahl der Externen MA mit  Std. Ihrer Wahl ein" sqref="R4:Y4 R6:Y21" xr:uid="{9D688D5E-105B-40C3-AD8F-B82740614636}"/>
    <dataValidation allowBlank="1" showInputMessage="1" showErrorMessage="1" promptTitle="Anzahl der Auszubildenden" prompt="Geben Sie hier die Anzahl der Auszubildenden ein" sqref="Z4 Z6:Z21" xr:uid="{CF877DE5-DABF-4F5E-84BD-A9F1253211BE}"/>
    <dataValidation allowBlank="1" showInputMessage="1" showErrorMessage="1" promptTitle="Andere Stundenanzahl" prompt="geben SIe hier eine ganze Zahl (Bsp. 1 ) als Individuelle Stundenanzahl ein." sqref="J2:N2 R2:Y2" xr:uid="{6B8A1378-DEB5-497E-94DA-97FE6862870E}"/>
  </dataValidations>
  <pageMargins left="0.78740157499999996" right="0.78740157499999996" top="0.984251969" bottom="0.984251969" header="0.4921259845" footer="0.4921259845"/>
  <pageSetup paperSize="9" scale="42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AVGS</vt:lpstr>
      <vt:lpstr>BGS</vt:lpstr>
      <vt:lpstr>Mitarbeiter_in</vt:lpstr>
    </vt:vector>
  </TitlesOfParts>
  <Company>EUROPANOZERT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Dietze</dc:creator>
  <cp:lastModifiedBy>Martin Merklein | Europanozert GmbH</cp:lastModifiedBy>
  <cp:lastPrinted>2022-04-22T15:49:16Z</cp:lastPrinted>
  <dcterms:created xsi:type="dcterms:W3CDTF">2008-07-23T08:22:02Z</dcterms:created>
  <dcterms:modified xsi:type="dcterms:W3CDTF">2026-01-20T09:22:55Z</dcterms:modified>
</cp:coreProperties>
</file>